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5" i="1" l="1"/>
  <c r="B142" i="1"/>
  <c r="B52" i="1"/>
</calcChain>
</file>

<file path=xl/sharedStrings.xml><?xml version="1.0" encoding="utf-8"?>
<sst xmlns="http://schemas.openxmlformats.org/spreadsheetml/2006/main" count="197" uniqueCount="129">
  <si>
    <t>FORNITORI SEMPLICI ED ALTRI ADDEBITI</t>
  </si>
  <si>
    <t xml:space="preserve">IMPORTO RICONOSCIUTO IN PAGAMENTO </t>
  </si>
  <si>
    <t>DATA PAGAMENTO</t>
  </si>
  <si>
    <t>KSM Spa</t>
  </si>
  <si>
    <t>Sodexo Motivation Solutions Srl</t>
  </si>
  <si>
    <t>Atradius</t>
  </si>
  <si>
    <t>Sub-Totali rec assicurazioni</t>
  </si>
  <si>
    <t>Sub-Totali gestione LR14/19</t>
  </si>
  <si>
    <t>Marino Ing Giacomo</t>
  </si>
  <si>
    <t>Sub-Totali Consulenze tecniche</t>
  </si>
  <si>
    <t>Leasys Rent Spa</t>
  </si>
  <si>
    <t>Grivan Group srl</t>
  </si>
  <si>
    <t>Indelicato Giuseppe</t>
  </si>
  <si>
    <t>La Rocca Maurizio</t>
  </si>
  <si>
    <t>Proesis Srl</t>
  </si>
  <si>
    <t>Zichichi Idrotermica</t>
  </si>
  <si>
    <t>Caruso Saverio</t>
  </si>
  <si>
    <t>Jennifer Bassoricci</t>
  </si>
  <si>
    <t>Cintioli e Associati</t>
  </si>
  <si>
    <t>Avvocato Savalli Antonino</t>
  </si>
  <si>
    <t>G.E.N.I. S.R.L.</t>
  </si>
  <si>
    <t>MediaConsult S.r.l.</t>
  </si>
  <si>
    <t>GBR ROSSETTO SPA</t>
  </si>
  <si>
    <t>Entermed</t>
  </si>
  <si>
    <t>Format Srl</t>
  </si>
  <si>
    <t>NewPharm srl</t>
  </si>
  <si>
    <t>Serteksa</t>
  </si>
  <si>
    <t>Powertech Srl</t>
  </si>
  <si>
    <t>IATA</t>
  </si>
  <si>
    <t>Aci Europe</t>
  </si>
  <si>
    <t>Lo Bianco Angelo</t>
  </si>
  <si>
    <t>Alescio&amp; Partner</t>
  </si>
  <si>
    <t>Energy Technology srl Unipersonale</t>
  </si>
  <si>
    <t>IMPIANTI ANSELMI DI PIETRO ANSELMI</t>
  </si>
  <si>
    <t>Tranchida Salvatore</t>
  </si>
  <si>
    <t>ITACA COSTRUZIONI SRL</t>
  </si>
  <si>
    <t>TERMOIDRAULICA DI PANTALEO SRL</t>
  </si>
  <si>
    <t>Promotech Srl</t>
  </si>
  <si>
    <t>ARIES SRL SOC UNIPERSONALE</t>
  </si>
  <si>
    <t>NEW ELETTRA SRL</t>
  </si>
  <si>
    <t>POWER TECH SRL</t>
  </si>
  <si>
    <t>TERMOIDRAULICA DI
PAPPALARDO e DI BELLA
S.R.L</t>
  </si>
  <si>
    <t>GALFANO ANTONINO</t>
  </si>
  <si>
    <t>BIAGETTI E PARTNERS
STUDIO LEGALE</t>
  </si>
  <si>
    <t>Amato Giuseppe</t>
  </si>
  <si>
    <t>ARC DATA SRL</t>
  </si>
  <si>
    <t>BIRD CONTROL</t>
  </si>
  <si>
    <t xml:space="preserve">Contino Sebastiano </t>
  </si>
  <si>
    <t>Free Sat Telecomunicazioni S.r.l.</t>
  </si>
  <si>
    <t>Gala Spa</t>
  </si>
  <si>
    <t>TUV ITALIA S.R.L.</t>
  </si>
  <si>
    <t>Enac</t>
  </si>
  <si>
    <t>Safe Srl</t>
  </si>
  <si>
    <t>Lorenzo Messina</t>
  </si>
  <si>
    <t>SITA COOPERATIVE SOCIETY ITALIA</t>
  </si>
  <si>
    <t>Corrao Felice Roberto</t>
  </si>
  <si>
    <t>ITALIAN FLIGHT SAFETY COMMITEE</t>
  </si>
  <si>
    <t>Radwell international UK, LTD</t>
  </si>
  <si>
    <t>Itaca costruzioni Srl</t>
  </si>
  <si>
    <t>Pernice Antonio</t>
  </si>
  <si>
    <t>Nexxit di Belluardo</t>
  </si>
  <si>
    <t>Pubbliluck Srls</t>
  </si>
  <si>
    <t>Lo bianco angelo</t>
  </si>
  <si>
    <t>FT-FTLAB SRLS</t>
  </si>
  <si>
    <t>Sodexo</t>
  </si>
  <si>
    <t>04//03/2021</t>
  </si>
  <si>
    <t>05/30/2021</t>
  </si>
  <si>
    <t>Sharp electronics</t>
  </si>
  <si>
    <t>09/03/220</t>
  </si>
  <si>
    <t>Parkit Srl</t>
  </si>
  <si>
    <t>Madonia Carmen</t>
  </si>
  <si>
    <t>Cintioli e Associati avvocati</t>
  </si>
  <si>
    <t>Cintiol ie Associati avvocati</t>
  </si>
  <si>
    <t>Avvocato Caruso</t>
  </si>
  <si>
    <t>G.E.N.I. Srl</t>
  </si>
  <si>
    <t>Infosys Srl</t>
  </si>
  <si>
    <t>Metric Lab</t>
  </si>
  <si>
    <t>Astalegale.net spa</t>
  </si>
  <si>
    <t>Alca SRL</t>
  </si>
  <si>
    <t>ZUCCHETTI SPA</t>
  </si>
  <si>
    <t>ADUE SERVICE SRLS</t>
  </si>
  <si>
    <t>Milvia Averna</t>
  </si>
  <si>
    <t>settimo Sucato</t>
  </si>
  <si>
    <t>Contino Sebastiano</t>
  </si>
  <si>
    <t>ESG Srl</t>
  </si>
  <si>
    <t>Gilardoni Spa</t>
  </si>
  <si>
    <t>Gilardoni SPA</t>
  </si>
  <si>
    <t>Ontario Srl</t>
  </si>
  <si>
    <t>Levantoil Srl</t>
  </si>
  <si>
    <t>Albastar SA</t>
  </si>
  <si>
    <t>Sharp Elettronics Spa</t>
  </si>
  <si>
    <t>Kyocera Spa</t>
  </si>
  <si>
    <t>New elettra srl</t>
  </si>
  <si>
    <t>Sirec Srl</t>
  </si>
  <si>
    <t>Aries unipersonale Srl</t>
  </si>
  <si>
    <t>Lombardo Girolamo Srl</t>
  </si>
  <si>
    <t>Alfonzo Srl</t>
  </si>
  <si>
    <t>Arcdata Srl</t>
  </si>
  <si>
    <t>Aversano Srl</t>
  </si>
  <si>
    <t>Ecokem Srl</t>
  </si>
  <si>
    <t>Entermed Srl</t>
  </si>
  <si>
    <t>Fibertelecom</t>
  </si>
  <si>
    <t>Maggioli SPA</t>
  </si>
  <si>
    <t>P.o.s Data Srl</t>
  </si>
  <si>
    <t>Universo informatico di Scarlata serafino</t>
  </si>
  <si>
    <t>Professional solutions Srl</t>
  </si>
  <si>
    <t>Aruba SPA</t>
  </si>
  <si>
    <t>Try Invest Srl</t>
  </si>
  <si>
    <t>Lattanzi Gemelli e associati</t>
  </si>
  <si>
    <t>ITALIAN FLIGHT SAFETY COMMITEE Srl</t>
  </si>
  <si>
    <t>Rodeco - PMS Srl</t>
  </si>
  <si>
    <t>ENEL Energia SPA</t>
  </si>
  <si>
    <t>Leasys Spa</t>
  </si>
  <si>
    <t>La Rocca Maurizio Srl</t>
  </si>
  <si>
    <t>Fratelli chierichia</t>
  </si>
  <si>
    <t xml:space="preserve">Metalmeccanica Renda </t>
  </si>
  <si>
    <t>Itaca Costruzioni Srl</t>
  </si>
  <si>
    <r>
      <t xml:space="preserve">Arkimede </t>
    </r>
    <r>
      <rPr>
        <b/>
        <u/>
        <sz val="10"/>
        <color theme="1"/>
        <rFont val="Arial"/>
        <family val="2"/>
      </rPr>
      <t>rl</t>
    </r>
  </si>
  <si>
    <t>Neomedia Srl</t>
  </si>
  <si>
    <t>Neos Srl</t>
  </si>
  <si>
    <t>Software design Spa</t>
  </si>
  <si>
    <t>Temporary Agenzia per il lavoro Srl</t>
  </si>
  <si>
    <t>Vodafone Italia NV</t>
  </si>
  <si>
    <t>TP EXPRESS Srl</t>
  </si>
  <si>
    <t>DIGITAL PA srl</t>
  </si>
  <si>
    <t>Security Label Srl</t>
  </si>
  <si>
    <t>Media consult Srl</t>
  </si>
  <si>
    <t>Bianco Prefabbricati Srl</t>
  </si>
  <si>
    <t>PAGAMENTI DELL'AMMINISTRAZIONE 1°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</si>
</sst>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&quot;€&quot;\ #,##0.00"/>
    <numFmt numFmtId="165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rgb="FF000000"/>
      <name val="Segoe UI"/>
      <family val="2"/>
    </font>
    <font>
      <i/>
      <sz val="10"/>
      <color theme="1"/>
      <name val="Arial"/>
      <family val="2"/>
    </font>
    <font>
      <i/>
      <u val="singleAccounting"/>
      <sz val="10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Fill="1"/>
    <xf numFmtId="164" fontId="0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0" fontId="0" fillId="2" borderId="0" xfId="0" applyFont="1" applyFill="1"/>
    <xf numFmtId="164" fontId="0" fillId="0" borderId="0" xfId="0" applyNumberFormat="1" applyFont="1" applyFill="1" applyAlignment="1">
      <alignment horizontal="right"/>
    </xf>
    <xf numFmtId="164" fontId="8" fillId="2" borderId="1" xfId="1" applyNumberFormat="1" applyFont="1" applyFill="1" applyBorder="1" applyAlignment="1">
      <alignment horizontal="right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4" fontId="9" fillId="2" borderId="1" xfId="1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vertical="center" wrapText="1"/>
    </xf>
    <xf numFmtId="164" fontId="9" fillId="4" borderId="1" xfId="1" applyNumberFormat="1" applyFont="1" applyFill="1" applyBorder="1" applyAlignment="1">
      <alignment horizontal="right" vertical="center"/>
    </xf>
    <xf numFmtId="0" fontId="0" fillId="0" borderId="1" xfId="0" applyFont="1" applyBorder="1"/>
    <xf numFmtId="4" fontId="0" fillId="0" borderId="1" xfId="0" applyNumberFormat="1" applyFont="1" applyBorder="1"/>
    <xf numFmtId="4" fontId="0" fillId="2" borderId="0" xfId="0" applyNumberFormat="1" applyFont="1" applyFill="1" applyBorder="1"/>
    <xf numFmtId="4" fontId="7" fillId="0" borderId="0" xfId="0" applyNumberFormat="1" applyFont="1" applyBorder="1"/>
    <xf numFmtId="0" fontId="0" fillId="0" borderId="1" xfId="0" applyFont="1" applyFill="1" applyBorder="1" applyAlignment="1">
      <alignment horizontal="center"/>
    </xf>
  </cellXfs>
  <cellStyles count="3">
    <cellStyle name="Migliaia" xfId="1" builtinId="3"/>
    <cellStyle name="Migliaia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1379220</xdr:colOff>
      <xdr:row>2</xdr:row>
      <xdr:rowOff>177165</xdr:rowOff>
    </xdr:to>
    <xdr:pic>
      <xdr:nvPicPr>
        <xdr:cNvPr id="2" name="Immagine 1"/>
        <xdr:cNvPicPr/>
      </xdr:nvPicPr>
      <xdr:blipFill rotWithShape="1">
        <a:blip xmlns:r="http://schemas.openxmlformats.org/officeDocument/2006/relationships" r:embed="rId1"/>
        <a:srcRect l="8840" t="30769" r="75223" b="51522"/>
        <a:stretch/>
      </xdr:blipFill>
      <xdr:spPr bwMode="auto">
        <a:xfrm>
          <a:off x="0" y="0"/>
          <a:ext cx="137922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tabSelected="1" topLeftCell="A88" workbookViewId="0">
      <selection activeCell="G12" sqref="G12"/>
    </sheetView>
  </sheetViews>
  <sheetFormatPr defaultColWidth="9.109375" defaultRowHeight="14.4" x14ac:dyDescent="0.3"/>
  <cols>
    <col min="1" max="1" width="36.88671875" style="19" bestFit="1" customWidth="1"/>
    <col min="2" max="2" width="21.88671875" style="8" customWidth="1"/>
    <col min="3" max="3" width="17.5546875" style="1" customWidth="1"/>
    <col min="4" max="202" width="9.109375" style="1"/>
    <col min="203" max="203" width="38.44140625" style="1" customWidth="1"/>
    <col min="204" max="204" width="25" style="1" customWidth="1"/>
    <col min="205" max="205" width="24.6640625" style="1" customWidth="1"/>
    <col min="206" max="206" width="25" style="1" customWidth="1"/>
    <col min="207" max="207" width="17.6640625" style="1" customWidth="1"/>
    <col min="208" max="208" width="26.109375" style="1" customWidth="1"/>
    <col min="209" max="209" width="17.6640625" style="1" customWidth="1"/>
    <col min="210" max="210" width="21.6640625" style="1" customWidth="1"/>
    <col min="211" max="211" width="2.88671875" style="1" customWidth="1"/>
    <col min="212" max="212" width="1.88671875" style="1" customWidth="1"/>
    <col min="213" max="16384" width="9.109375" style="1"/>
  </cols>
  <sheetData>
    <row r="1" spans="1:3" x14ac:dyDescent="0.3">
      <c r="A1" s="28" t="s">
        <v>128</v>
      </c>
      <c r="B1" s="28"/>
      <c r="C1" s="28"/>
    </row>
    <row r="2" spans="1:3" x14ac:dyDescent="0.3">
      <c r="A2" s="28"/>
      <c r="B2" s="28"/>
      <c r="C2" s="28"/>
    </row>
    <row r="3" spans="1:3" x14ac:dyDescent="0.3">
      <c r="A3" s="28"/>
      <c r="B3" s="28"/>
      <c r="C3" s="28"/>
    </row>
    <row r="4" spans="1:3" x14ac:dyDescent="0.3">
      <c r="A4" s="28"/>
      <c r="B4" s="28"/>
      <c r="C4" s="28"/>
    </row>
    <row r="5" spans="1:3" ht="24" customHeight="1" x14ac:dyDescent="0.3">
      <c r="A5" s="13" t="s">
        <v>0</v>
      </c>
      <c r="B5" s="3" t="s">
        <v>1</v>
      </c>
      <c r="C5" s="4" t="s">
        <v>2</v>
      </c>
    </row>
    <row r="6" spans="1:3" ht="15" x14ac:dyDescent="0.3">
      <c r="A6" s="14" t="s">
        <v>3</v>
      </c>
      <c r="B6" s="20">
        <v>60000</v>
      </c>
      <c r="C6" s="5">
        <v>44224</v>
      </c>
    </row>
    <row r="7" spans="1:3" ht="15" x14ac:dyDescent="0.3">
      <c r="A7" s="14" t="s">
        <v>4</v>
      </c>
      <c r="B7" s="20">
        <v>6243.6</v>
      </c>
      <c r="C7" s="5">
        <v>44217</v>
      </c>
    </row>
    <row r="8" spans="1:3" ht="15" x14ac:dyDescent="0.3">
      <c r="A8" s="14" t="s">
        <v>4</v>
      </c>
      <c r="B8" s="20">
        <v>8355.0499999999993</v>
      </c>
      <c r="C8" s="5">
        <v>44217</v>
      </c>
    </row>
    <row r="9" spans="1:3" ht="15" x14ac:dyDescent="0.3">
      <c r="A9" s="14" t="s">
        <v>84</v>
      </c>
      <c r="B9" s="20">
        <v>14957.79</v>
      </c>
      <c r="C9" s="5">
        <v>44224</v>
      </c>
    </row>
    <row r="10" spans="1:3" ht="15" x14ac:dyDescent="0.3">
      <c r="A10" s="14" t="s">
        <v>85</v>
      </c>
      <c r="B10" s="20">
        <v>9502</v>
      </c>
      <c r="C10" s="5">
        <v>44217</v>
      </c>
    </row>
    <row r="11" spans="1:3" ht="15" x14ac:dyDescent="0.3">
      <c r="A11" s="14" t="s">
        <v>86</v>
      </c>
      <c r="B11" s="20">
        <v>9502</v>
      </c>
      <c r="C11" s="5">
        <v>44217</v>
      </c>
    </row>
    <row r="12" spans="1:3" ht="15" x14ac:dyDescent="0.3">
      <c r="A12" s="14" t="s">
        <v>87</v>
      </c>
      <c r="B12" s="20">
        <v>18540</v>
      </c>
      <c r="C12" s="5">
        <v>44224</v>
      </c>
    </row>
    <row r="13" spans="1:3" ht="15" x14ac:dyDescent="0.3">
      <c r="A13" s="14" t="s">
        <v>88</v>
      </c>
      <c r="B13" s="20">
        <v>8903.2000000000007</v>
      </c>
      <c r="C13" s="5">
        <v>44217</v>
      </c>
    </row>
    <row r="14" spans="1:3" ht="15" x14ac:dyDescent="0.3">
      <c r="A14" s="14" t="s">
        <v>88</v>
      </c>
      <c r="B14" s="20">
        <v>4122.84</v>
      </c>
      <c r="C14" s="5">
        <v>44217</v>
      </c>
    </row>
    <row r="15" spans="1:3" ht="15" x14ac:dyDescent="0.3">
      <c r="A15" s="14" t="s">
        <v>5</v>
      </c>
      <c r="B15" s="20">
        <v>3028.65</v>
      </c>
      <c r="C15" s="5">
        <v>44224</v>
      </c>
    </row>
    <row r="16" spans="1:3" ht="15" x14ac:dyDescent="0.3">
      <c r="A16" s="14" t="s">
        <v>89</v>
      </c>
      <c r="B16" s="20">
        <v>3670</v>
      </c>
      <c r="C16" s="5">
        <v>44209</v>
      </c>
    </row>
    <row r="17" spans="1:3" ht="15" x14ac:dyDescent="0.3">
      <c r="A17" s="14" t="s">
        <v>89</v>
      </c>
      <c r="B17" s="20">
        <v>41430</v>
      </c>
      <c r="C17" s="5">
        <v>44209</v>
      </c>
    </row>
    <row r="18" spans="1:3" ht="15" x14ac:dyDescent="0.3">
      <c r="A18" s="14" t="s">
        <v>89</v>
      </c>
      <c r="B18" s="20">
        <v>23030</v>
      </c>
      <c r="C18" s="5">
        <v>44223</v>
      </c>
    </row>
    <row r="19" spans="1:3" ht="15" x14ac:dyDescent="0.3">
      <c r="A19" s="14" t="s">
        <v>8</v>
      </c>
      <c r="B19" s="20">
        <v>2884.88</v>
      </c>
      <c r="C19" s="5">
        <v>44218</v>
      </c>
    </row>
    <row r="20" spans="1:3" x14ac:dyDescent="0.3">
      <c r="A20" s="14" t="s">
        <v>90</v>
      </c>
      <c r="B20" s="21">
        <v>324.88</v>
      </c>
      <c r="C20" s="5">
        <v>44217</v>
      </c>
    </row>
    <row r="21" spans="1:3" x14ac:dyDescent="0.3">
      <c r="A21" s="14" t="s">
        <v>10</v>
      </c>
      <c r="B21" s="21">
        <v>521.78</v>
      </c>
      <c r="C21" s="5">
        <v>44217</v>
      </c>
    </row>
    <row r="22" spans="1:3" x14ac:dyDescent="0.3">
      <c r="A22" s="14" t="s">
        <v>91</v>
      </c>
      <c r="B22" s="21">
        <v>407.03</v>
      </c>
      <c r="C22" s="5">
        <v>44217</v>
      </c>
    </row>
    <row r="23" spans="1:3" x14ac:dyDescent="0.3">
      <c r="A23" s="14" t="s">
        <v>11</v>
      </c>
      <c r="B23" s="26">
        <v>750</v>
      </c>
      <c r="C23" s="5">
        <v>44224</v>
      </c>
    </row>
    <row r="24" spans="1:3" x14ac:dyDescent="0.3">
      <c r="A24" s="14" t="s">
        <v>12</v>
      </c>
      <c r="B24" s="21">
        <v>2212.54</v>
      </c>
      <c r="C24" s="5">
        <v>44224</v>
      </c>
    </row>
    <row r="25" spans="1:3" x14ac:dyDescent="0.3">
      <c r="A25" s="14" t="s">
        <v>12</v>
      </c>
      <c r="B25" s="21">
        <v>75.599999999999994</v>
      </c>
      <c r="C25" s="5">
        <v>44224</v>
      </c>
    </row>
    <row r="26" spans="1:3" x14ac:dyDescent="0.3">
      <c r="A26" s="14" t="s">
        <v>12</v>
      </c>
      <c r="B26" s="21">
        <v>574.20000000000005</v>
      </c>
      <c r="C26" s="5">
        <v>44224</v>
      </c>
    </row>
    <row r="27" spans="1:3" x14ac:dyDescent="0.3">
      <c r="A27" s="14" t="s">
        <v>12</v>
      </c>
      <c r="B27" s="21">
        <v>5616.15</v>
      </c>
      <c r="C27" s="5">
        <v>44224</v>
      </c>
    </row>
    <row r="28" spans="1:3" x14ac:dyDescent="0.3">
      <c r="A28" s="14" t="s">
        <v>13</v>
      </c>
      <c r="B28" s="21">
        <v>613.67999999999995</v>
      </c>
      <c r="C28" s="5">
        <v>44224</v>
      </c>
    </row>
    <row r="29" spans="1:3" x14ac:dyDescent="0.3">
      <c r="A29" s="14" t="s">
        <v>13</v>
      </c>
      <c r="B29" s="21">
        <v>378.25</v>
      </c>
      <c r="C29" s="5">
        <v>44224</v>
      </c>
    </row>
    <row r="30" spans="1:3" x14ac:dyDescent="0.3">
      <c r="A30" s="14" t="s">
        <v>13</v>
      </c>
      <c r="B30" s="21">
        <v>986</v>
      </c>
      <c r="C30" s="5">
        <v>44224</v>
      </c>
    </row>
    <row r="31" spans="1:3" x14ac:dyDescent="0.3">
      <c r="A31" s="14" t="s">
        <v>92</v>
      </c>
      <c r="B31" s="21">
        <v>98</v>
      </c>
      <c r="C31" s="5">
        <v>44217</v>
      </c>
    </row>
    <row r="32" spans="1:3" x14ac:dyDescent="0.3">
      <c r="A32" s="14" t="s">
        <v>93</v>
      </c>
      <c r="B32" s="21">
        <v>1000</v>
      </c>
      <c r="C32" s="5">
        <v>44217</v>
      </c>
    </row>
    <row r="33" spans="1:3" x14ac:dyDescent="0.3">
      <c r="A33" s="14" t="s">
        <v>94</v>
      </c>
      <c r="B33" s="21">
        <v>2131.14</v>
      </c>
      <c r="C33" s="5">
        <v>44216</v>
      </c>
    </row>
    <row r="34" spans="1:3" x14ac:dyDescent="0.3">
      <c r="A34" s="14" t="s">
        <v>94</v>
      </c>
      <c r="B34" s="21">
        <v>249.18</v>
      </c>
      <c r="C34" s="5">
        <v>44211</v>
      </c>
    </row>
    <row r="35" spans="1:3" x14ac:dyDescent="0.3">
      <c r="A35" s="14" t="s">
        <v>14</v>
      </c>
      <c r="B35" s="21">
        <v>1000</v>
      </c>
      <c r="C35" s="5">
        <v>44211</v>
      </c>
    </row>
    <row r="36" spans="1:3" x14ac:dyDescent="0.3">
      <c r="A36" s="14" t="s">
        <v>95</v>
      </c>
      <c r="B36" s="21">
        <v>727.03</v>
      </c>
      <c r="C36" s="5">
        <v>44200</v>
      </c>
    </row>
    <row r="37" spans="1:3" x14ac:dyDescent="0.3">
      <c r="A37" s="14" t="s">
        <v>15</v>
      </c>
      <c r="B37" s="21">
        <v>822</v>
      </c>
      <c r="C37" s="5">
        <v>44200</v>
      </c>
    </row>
    <row r="38" spans="1:3" x14ac:dyDescent="0.3">
      <c r="A38" s="14" t="s">
        <v>16</v>
      </c>
      <c r="B38" s="21">
        <v>13465.6</v>
      </c>
      <c r="C38" s="5">
        <v>44224</v>
      </c>
    </row>
    <row r="39" spans="1:3" ht="15" x14ac:dyDescent="0.3">
      <c r="A39" s="14" t="s">
        <v>17</v>
      </c>
      <c r="B39" s="20">
        <v>2082</v>
      </c>
      <c r="C39" s="5">
        <v>44224</v>
      </c>
    </row>
    <row r="40" spans="1:3" ht="19.2" x14ac:dyDescent="0.45">
      <c r="A40" s="14" t="s">
        <v>18</v>
      </c>
      <c r="B40" s="27">
        <v>1802.44</v>
      </c>
      <c r="C40" s="5">
        <v>44217</v>
      </c>
    </row>
    <row r="41" spans="1:3" s="7" customFormat="1" ht="15" x14ac:dyDescent="0.3">
      <c r="A41" s="14" t="s">
        <v>18</v>
      </c>
      <c r="B41" s="20">
        <v>2250.2800000000002</v>
      </c>
      <c r="C41" s="5">
        <v>44217</v>
      </c>
    </row>
    <row r="42" spans="1:3" s="7" customFormat="1" ht="16.2" customHeight="1" x14ac:dyDescent="0.3">
      <c r="A42" s="14" t="s">
        <v>19</v>
      </c>
      <c r="B42" s="20">
        <v>7266.6</v>
      </c>
      <c r="C42" s="5">
        <v>44222</v>
      </c>
    </row>
    <row r="43" spans="1:3" s="7" customFormat="1" ht="15" x14ac:dyDescent="0.3">
      <c r="A43" s="14" t="s">
        <v>20</v>
      </c>
      <c r="B43" s="20">
        <v>1875</v>
      </c>
      <c r="C43" s="5">
        <v>44217</v>
      </c>
    </row>
    <row r="44" spans="1:3" s="7" customFormat="1" ht="16.2" customHeight="1" x14ac:dyDescent="0.3">
      <c r="A44" s="14" t="s">
        <v>20</v>
      </c>
      <c r="B44" s="20">
        <v>1875</v>
      </c>
      <c r="C44" s="5">
        <v>44217</v>
      </c>
    </row>
    <row r="45" spans="1:3" s="7" customFormat="1" ht="16.2" customHeight="1" x14ac:dyDescent="0.3">
      <c r="A45" s="14" t="s">
        <v>21</v>
      </c>
      <c r="B45" s="20">
        <v>900</v>
      </c>
      <c r="C45" s="5">
        <v>44217</v>
      </c>
    </row>
    <row r="46" spans="1:3" ht="15" x14ac:dyDescent="0.3">
      <c r="A46" s="14" t="s">
        <v>22</v>
      </c>
      <c r="B46" s="20">
        <v>884.77</v>
      </c>
      <c r="C46" s="5">
        <v>44217</v>
      </c>
    </row>
    <row r="47" spans="1:3" ht="15" x14ac:dyDescent="0.3">
      <c r="A47" s="14" t="s">
        <v>96</v>
      </c>
      <c r="B47" s="20">
        <v>278.66000000000003</v>
      </c>
      <c r="C47" s="5">
        <v>44224</v>
      </c>
    </row>
    <row r="48" spans="1:3" ht="15" x14ac:dyDescent="0.3">
      <c r="A48" s="14" t="s">
        <v>97</v>
      </c>
      <c r="B48" s="20">
        <v>974.25</v>
      </c>
      <c r="C48" s="5">
        <v>44224</v>
      </c>
    </row>
    <row r="49" spans="1:3" ht="15" x14ac:dyDescent="0.3">
      <c r="A49" s="14" t="s">
        <v>97</v>
      </c>
      <c r="B49" s="20">
        <v>690</v>
      </c>
      <c r="C49" s="5">
        <v>44224</v>
      </c>
    </row>
    <row r="50" spans="1:3" ht="15" x14ac:dyDescent="0.3">
      <c r="A50" s="14" t="s">
        <v>98</v>
      </c>
      <c r="B50" s="20">
        <v>2441.42</v>
      </c>
      <c r="C50" s="5">
        <v>44224</v>
      </c>
    </row>
    <row r="51" spans="1:3" ht="15" x14ac:dyDescent="0.3">
      <c r="A51" s="14" t="s">
        <v>99</v>
      </c>
      <c r="B51" s="20">
        <v>160</v>
      </c>
      <c r="C51" s="5">
        <v>44224</v>
      </c>
    </row>
    <row r="52" spans="1:3" ht="15" x14ac:dyDescent="0.3">
      <c r="A52" s="14" t="s">
        <v>99</v>
      </c>
      <c r="B52" s="20">
        <f>370.67-22.59</f>
        <v>348.08000000000004</v>
      </c>
      <c r="C52" s="5">
        <v>44224</v>
      </c>
    </row>
    <row r="53" spans="1:3" ht="15" x14ac:dyDescent="0.3">
      <c r="A53" s="14" t="s">
        <v>100</v>
      </c>
      <c r="B53" s="20">
        <v>3118.1</v>
      </c>
      <c r="C53" s="5">
        <v>44224</v>
      </c>
    </row>
    <row r="54" spans="1:3" ht="15" x14ac:dyDescent="0.3">
      <c r="A54" s="14" t="s">
        <v>101</v>
      </c>
      <c r="B54" s="20">
        <v>600</v>
      </c>
      <c r="C54" s="5">
        <v>44224</v>
      </c>
    </row>
    <row r="55" spans="1:3" ht="15" x14ac:dyDescent="0.3">
      <c r="A55" s="14" t="s">
        <v>101</v>
      </c>
      <c r="B55" s="20">
        <v>1500</v>
      </c>
      <c r="C55" s="5">
        <v>44224</v>
      </c>
    </row>
    <row r="56" spans="1:3" ht="15" x14ac:dyDescent="0.3">
      <c r="A56" s="14" t="s">
        <v>24</v>
      </c>
      <c r="B56" s="20">
        <v>1500</v>
      </c>
      <c r="C56" s="5">
        <v>44224</v>
      </c>
    </row>
    <row r="57" spans="1:3" ht="15" x14ac:dyDescent="0.3">
      <c r="A57" s="14" t="s">
        <v>102</v>
      </c>
      <c r="B57" s="20">
        <v>590</v>
      </c>
      <c r="C57" s="5">
        <v>44224</v>
      </c>
    </row>
    <row r="58" spans="1:3" ht="15" x14ac:dyDescent="0.3">
      <c r="A58" s="14" t="s">
        <v>25</v>
      </c>
      <c r="B58" s="20">
        <v>97</v>
      </c>
      <c r="C58" s="5">
        <v>44224</v>
      </c>
    </row>
    <row r="59" spans="1:3" ht="15" x14ac:dyDescent="0.3">
      <c r="A59" s="14" t="s">
        <v>25</v>
      </c>
      <c r="B59" s="20">
        <v>5.67</v>
      </c>
      <c r="C59" s="5">
        <v>44224</v>
      </c>
    </row>
    <row r="60" spans="1:3" ht="15" x14ac:dyDescent="0.3">
      <c r="A60" s="14" t="s">
        <v>103</v>
      </c>
      <c r="B60" s="20">
        <v>750</v>
      </c>
      <c r="C60" s="5">
        <v>44224</v>
      </c>
    </row>
    <row r="61" spans="1:3" ht="15" x14ac:dyDescent="0.3">
      <c r="A61" s="14" t="s">
        <v>26</v>
      </c>
      <c r="B61" s="20">
        <v>650</v>
      </c>
      <c r="C61" s="5">
        <v>44224</v>
      </c>
    </row>
    <row r="62" spans="1:3" ht="15" x14ac:dyDescent="0.3">
      <c r="A62" s="14" t="s">
        <v>104</v>
      </c>
      <c r="B62" s="20">
        <v>57.38</v>
      </c>
      <c r="C62" s="5">
        <v>44222</v>
      </c>
    </row>
    <row r="63" spans="1:3" ht="15" x14ac:dyDescent="0.3">
      <c r="A63" s="14" t="s">
        <v>27</v>
      </c>
      <c r="B63" s="20">
        <v>3400.28</v>
      </c>
      <c r="C63" s="5">
        <v>44222</v>
      </c>
    </row>
    <row r="64" spans="1:3" ht="15" x14ac:dyDescent="0.3">
      <c r="A64" s="14" t="s">
        <v>83</v>
      </c>
      <c r="B64" s="20">
        <v>3051.75</v>
      </c>
      <c r="C64" s="5">
        <v>44222</v>
      </c>
    </row>
    <row r="65" spans="1:3" ht="15" x14ac:dyDescent="0.3">
      <c r="A65" s="14" t="s">
        <v>28</v>
      </c>
      <c r="B65" s="20">
        <v>47.22</v>
      </c>
      <c r="C65" s="5">
        <v>44218</v>
      </c>
    </row>
    <row r="66" spans="1:3" ht="15" x14ac:dyDescent="0.3">
      <c r="A66" s="14" t="s">
        <v>105</v>
      </c>
      <c r="B66" s="20">
        <v>120</v>
      </c>
      <c r="C66" s="5">
        <v>44217</v>
      </c>
    </row>
    <row r="67" spans="1:3" ht="15" x14ac:dyDescent="0.3">
      <c r="A67" s="14" t="s">
        <v>105</v>
      </c>
      <c r="B67" s="20">
        <v>240</v>
      </c>
      <c r="C67" s="5">
        <v>44217</v>
      </c>
    </row>
    <row r="68" spans="1:3" ht="15" x14ac:dyDescent="0.3">
      <c r="A68" s="14" t="s">
        <v>29</v>
      </c>
      <c r="B68" s="20">
        <v>1287.27</v>
      </c>
      <c r="C68" s="5">
        <v>44210</v>
      </c>
    </row>
    <row r="69" spans="1:3" ht="15" x14ac:dyDescent="0.3">
      <c r="A69" s="14" t="s">
        <v>60</v>
      </c>
      <c r="B69" s="20">
        <v>2748.8</v>
      </c>
      <c r="C69" s="5">
        <v>44209</v>
      </c>
    </row>
    <row r="70" spans="1:3" ht="15" x14ac:dyDescent="0.3">
      <c r="A70" s="14" t="s">
        <v>106</v>
      </c>
      <c r="B70" s="20">
        <v>179.82</v>
      </c>
      <c r="C70" s="5">
        <v>44209</v>
      </c>
    </row>
    <row r="71" spans="1:3" ht="15" x14ac:dyDescent="0.3">
      <c r="A71" s="14" t="s">
        <v>30</v>
      </c>
      <c r="B71" s="20">
        <v>3033.33</v>
      </c>
      <c r="C71" s="5">
        <v>44209</v>
      </c>
    </row>
    <row r="72" spans="1:3" ht="15" x14ac:dyDescent="0.3">
      <c r="A72" s="14" t="s">
        <v>30</v>
      </c>
      <c r="B72" s="20">
        <v>452.8</v>
      </c>
      <c r="C72" s="5">
        <v>44209</v>
      </c>
    </row>
    <row r="73" spans="1:3" ht="15" x14ac:dyDescent="0.3">
      <c r="A73" s="14" t="s">
        <v>31</v>
      </c>
      <c r="B73" s="20">
        <v>8545.9599999999991</v>
      </c>
      <c r="C73" s="5">
        <v>44253</v>
      </c>
    </row>
    <row r="74" spans="1:3" ht="15" x14ac:dyDescent="0.3">
      <c r="A74" s="14" t="s">
        <v>84</v>
      </c>
      <c r="B74" s="20">
        <v>15000.15</v>
      </c>
      <c r="C74" s="5">
        <v>44253</v>
      </c>
    </row>
    <row r="75" spans="1:3" ht="15" x14ac:dyDescent="0.3">
      <c r="A75" s="14" t="s">
        <v>87</v>
      </c>
      <c r="B75" s="20">
        <v>23490</v>
      </c>
      <c r="C75" s="5">
        <v>44241</v>
      </c>
    </row>
    <row r="76" spans="1:3" ht="15" x14ac:dyDescent="0.3">
      <c r="A76" s="14" t="s">
        <v>88</v>
      </c>
      <c r="B76" s="20">
        <v>7267.84</v>
      </c>
      <c r="C76" s="5">
        <v>44244</v>
      </c>
    </row>
    <row r="77" spans="1:3" x14ac:dyDescent="0.3">
      <c r="A77" s="14" t="s">
        <v>11</v>
      </c>
      <c r="B77" s="9">
        <v>3000</v>
      </c>
      <c r="C77" s="5">
        <v>44253</v>
      </c>
    </row>
    <row r="78" spans="1:3" x14ac:dyDescent="0.3">
      <c r="A78" s="14" t="s">
        <v>12</v>
      </c>
      <c r="B78" s="9">
        <v>9529.91</v>
      </c>
      <c r="C78" s="5">
        <v>44253</v>
      </c>
    </row>
    <row r="79" spans="1:3" x14ac:dyDescent="0.3">
      <c r="A79" s="14" t="s">
        <v>12</v>
      </c>
      <c r="B79" s="9">
        <v>3750</v>
      </c>
      <c r="C79" s="5">
        <v>44253</v>
      </c>
    </row>
    <row r="80" spans="1:3" x14ac:dyDescent="0.3">
      <c r="A80" s="14" t="s">
        <v>32</v>
      </c>
      <c r="B80" s="9">
        <v>1929.26</v>
      </c>
      <c r="C80" s="5">
        <v>44253</v>
      </c>
    </row>
    <row r="81" spans="1:3" x14ac:dyDescent="0.3">
      <c r="A81" s="14" t="s">
        <v>33</v>
      </c>
      <c r="B81" s="9">
        <v>7000</v>
      </c>
      <c r="C81" s="5">
        <v>44253</v>
      </c>
    </row>
    <row r="82" spans="1:3" x14ac:dyDescent="0.3">
      <c r="A82" s="14" t="s">
        <v>34</v>
      </c>
      <c r="B82" s="9">
        <v>720</v>
      </c>
      <c r="C82" s="5">
        <v>44253</v>
      </c>
    </row>
    <row r="83" spans="1:3" x14ac:dyDescent="0.3">
      <c r="A83" s="14" t="s">
        <v>35</v>
      </c>
      <c r="B83" s="9">
        <v>271.08999999999997</v>
      </c>
      <c r="C83" s="5">
        <v>44253</v>
      </c>
    </row>
    <row r="84" spans="1:3" x14ac:dyDescent="0.3">
      <c r="A84" s="14" t="s">
        <v>36</v>
      </c>
      <c r="B84" s="9">
        <v>428.28</v>
      </c>
      <c r="C84" s="5">
        <v>44246</v>
      </c>
    </row>
    <row r="85" spans="1:3" x14ac:dyDescent="0.3">
      <c r="A85" s="14" t="s">
        <v>37</v>
      </c>
      <c r="B85" s="9">
        <v>3065</v>
      </c>
      <c r="C85" s="5">
        <v>44245</v>
      </c>
    </row>
    <row r="86" spans="1:3" x14ac:dyDescent="0.3">
      <c r="A86" s="14" t="s">
        <v>38</v>
      </c>
      <c r="B86" s="9">
        <v>23.77</v>
      </c>
      <c r="C86" s="5">
        <v>44244</v>
      </c>
    </row>
    <row r="87" spans="1:3" x14ac:dyDescent="0.3">
      <c r="A87" s="14" t="s">
        <v>39</v>
      </c>
      <c r="B87" s="9">
        <v>43.9</v>
      </c>
      <c r="C87" s="5">
        <v>44244</v>
      </c>
    </row>
    <row r="88" spans="1:3" x14ac:dyDescent="0.3">
      <c r="A88" s="14" t="s">
        <v>40</v>
      </c>
      <c r="B88" s="9">
        <v>402.98</v>
      </c>
      <c r="C88" s="5">
        <v>44242</v>
      </c>
    </row>
    <row r="89" spans="1:3" x14ac:dyDescent="0.3">
      <c r="A89" s="14" t="s">
        <v>107</v>
      </c>
      <c r="B89" s="9">
        <v>8100</v>
      </c>
      <c r="C89" s="5">
        <v>44241</v>
      </c>
    </row>
    <row r="90" spans="1:3" x14ac:dyDescent="0.3">
      <c r="A90" s="14" t="s">
        <v>40</v>
      </c>
      <c r="B90" s="9">
        <v>1024.49</v>
      </c>
      <c r="C90" s="5">
        <v>44237</v>
      </c>
    </row>
    <row r="91" spans="1:3" ht="39.6" x14ac:dyDescent="0.3">
      <c r="A91" s="15" t="s">
        <v>41</v>
      </c>
      <c r="B91" s="9">
        <v>158.71</v>
      </c>
      <c r="C91" s="10">
        <v>44237</v>
      </c>
    </row>
    <row r="92" spans="1:3" x14ac:dyDescent="0.3">
      <c r="A92" s="16" t="s">
        <v>42</v>
      </c>
      <c r="B92" s="9">
        <v>3951.76</v>
      </c>
      <c r="C92" s="5">
        <v>44253</v>
      </c>
    </row>
    <row r="93" spans="1:3" x14ac:dyDescent="0.3">
      <c r="A93" s="16" t="s">
        <v>108</v>
      </c>
      <c r="B93" s="9">
        <v>3206.4</v>
      </c>
      <c r="C93" s="5">
        <v>44253</v>
      </c>
    </row>
    <row r="94" spans="1:3" s="11" customFormat="1" ht="26.4" x14ac:dyDescent="0.25">
      <c r="A94" s="16" t="s">
        <v>43</v>
      </c>
      <c r="B94" s="9">
        <v>342.88</v>
      </c>
      <c r="C94" s="5">
        <v>44232</v>
      </c>
    </row>
    <row r="95" spans="1:3" x14ac:dyDescent="0.3">
      <c r="A95" s="16" t="s">
        <v>44</v>
      </c>
      <c r="B95" s="9">
        <v>3120</v>
      </c>
      <c r="C95" s="5">
        <v>44232</v>
      </c>
    </row>
    <row r="96" spans="1:3" x14ac:dyDescent="0.3">
      <c r="A96" s="14" t="s">
        <v>45</v>
      </c>
      <c r="B96" s="9">
        <v>390</v>
      </c>
      <c r="C96" s="5">
        <v>44253</v>
      </c>
    </row>
    <row r="97" spans="1:3" x14ac:dyDescent="0.3">
      <c r="A97" s="14" t="s">
        <v>45</v>
      </c>
      <c r="B97" s="9">
        <v>3160</v>
      </c>
      <c r="C97" s="5">
        <v>44253</v>
      </c>
    </row>
    <row r="98" spans="1:3" x14ac:dyDescent="0.3">
      <c r="A98" s="14" t="s">
        <v>46</v>
      </c>
      <c r="B98" s="9">
        <v>3000</v>
      </c>
      <c r="C98" s="5">
        <v>44253</v>
      </c>
    </row>
    <row r="99" spans="1:3" x14ac:dyDescent="0.3">
      <c r="A99" s="14" t="s">
        <v>47</v>
      </c>
      <c r="B99" s="9">
        <v>1017.25</v>
      </c>
      <c r="C99" s="5">
        <v>44253</v>
      </c>
    </row>
    <row r="100" spans="1:3" x14ac:dyDescent="0.3">
      <c r="A100" s="14" t="s">
        <v>23</v>
      </c>
      <c r="B100" s="9">
        <v>3118.1</v>
      </c>
      <c r="C100" s="5">
        <v>44253</v>
      </c>
    </row>
    <row r="101" spans="1:3" x14ac:dyDescent="0.3">
      <c r="A101" s="14" t="s">
        <v>84</v>
      </c>
      <c r="B101" s="9">
        <v>3648.75</v>
      </c>
      <c r="C101" s="5">
        <v>44253</v>
      </c>
    </row>
    <row r="102" spans="1:3" x14ac:dyDescent="0.3">
      <c r="A102" s="14" t="s">
        <v>84</v>
      </c>
      <c r="B102" s="9">
        <v>3587.5</v>
      </c>
      <c r="C102" s="5">
        <v>44253</v>
      </c>
    </row>
    <row r="103" spans="1:3" x14ac:dyDescent="0.3">
      <c r="A103" s="14" t="s">
        <v>84</v>
      </c>
      <c r="B103" s="9">
        <v>5258.75</v>
      </c>
      <c r="C103" s="5">
        <v>44253</v>
      </c>
    </row>
    <row r="104" spans="1:3" x14ac:dyDescent="0.3">
      <c r="A104" s="14" t="s">
        <v>48</v>
      </c>
      <c r="B104" s="9">
        <v>1333.33</v>
      </c>
      <c r="C104" s="5">
        <v>44253</v>
      </c>
    </row>
    <row r="105" spans="1:3" x14ac:dyDescent="0.3">
      <c r="A105" s="14" t="s">
        <v>48</v>
      </c>
      <c r="B105" s="9">
        <v>414.75</v>
      </c>
      <c r="C105" s="5">
        <v>44253</v>
      </c>
    </row>
    <row r="106" spans="1:3" x14ac:dyDescent="0.3">
      <c r="A106" s="14" t="s">
        <v>49</v>
      </c>
      <c r="B106" s="9">
        <v>52556.97</v>
      </c>
      <c r="C106" s="5">
        <v>44253</v>
      </c>
    </row>
    <row r="107" spans="1:3" x14ac:dyDescent="0.3">
      <c r="A107" s="14" t="s">
        <v>49</v>
      </c>
      <c r="B107" s="9">
        <v>25391.46</v>
      </c>
      <c r="C107" s="5">
        <v>44253</v>
      </c>
    </row>
    <row r="108" spans="1:3" x14ac:dyDescent="0.3">
      <c r="A108" s="14" t="s">
        <v>49</v>
      </c>
      <c r="B108" s="9">
        <v>8071.81</v>
      </c>
      <c r="C108" s="5">
        <v>44253</v>
      </c>
    </row>
    <row r="109" spans="1:3" x14ac:dyDescent="0.3">
      <c r="A109" s="14" t="s">
        <v>22</v>
      </c>
      <c r="B109" s="9">
        <v>154.27000000000001</v>
      </c>
      <c r="C109" s="5">
        <v>44253</v>
      </c>
    </row>
    <row r="110" spans="1:3" x14ac:dyDescent="0.3">
      <c r="A110" s="14" t="s">
        <v>50</v>
      </c>
      <c r="B110" s="9">
        <v>590</v>
      </c>
      <c r="C110" s="5">
        <v>44253</v>
      </c>
    </row>
    <row r="111" spans="1:3" x14ac:dyDescent="0.3">
      <c r="A111" s="14" t="s">
        <v>51</v>
      </c>
      <c r="B111" s="9">
        <v>2502</v>
      </c>
      <c r="C111" s="5">
        <v>44253</v>
      </c>
    </row>
    <row r="112" spans="1:3" x14ac:dyDescent="0.3">
      <c r="A112" s="14" t="s">
        <v>51</v>
      </c>
      <c r="B112" s="9">
        <v>6252</v>
      </c>
      <c r="C112" s="5">
        <v>44253</v>
      </c>
    </row>
    <row r="113" spans="1:3" x14ac:dyDescent="0.3">
      <c r="A113" s="14" t="s">
        <v>51</v>
      </c>
      <c r="B113" s="9">
        <v>6252</v>
      </c>
      <c r="C113" s="5">
        <v>44253</v>
      </c>
    </row>
    <row r="114" spans="1:3" x14ac:dyDescent="0.3">
      <c r="A114" s="14" t="s">
        <v>51</v>
      </c>
      <c r="B114" s="9">
        <v>6252</v>
      </c>
      <c r="C114" s="5">
        <v>44253</v>
      </c>
    </row>
    <row r="115" spans="1:3" x14ac:dyDescent="0.3">
      <c r="A115" s="14" t="s">
        <v>52</v>
      </c>
      <c r="B115" s="9">
        <v>223.2</v>
      </c>
      <c r="C115" s="5">
        <v>44253</v>
      </c>
    </row>
    <row r="116" spans="1:3" x14ac:dyDescent="0.3">
      <c r="A116" s="14" t="s">
        <v>53</v>
      </c>
      <c r="B116" s="9">
        <v>21</v>
      </c>
      <c r="C116" s="5">
        <v>44245</v>
      </c>
    </row>
    <row r="117" spans="1:3" x14ac:dyDescent="0.3">
      <c r="A117" s="14" t="s">
        <v>54</v>
      </c>
      <c r="B117" s="9">
        <v>276.85000000000002</v>
      </c>
      <c r="C117" s="5">
        <v>44244</v>
      </c>
    </row>
    <row r="118" spans="1:3" x14ac:dyDescent="0.3">
      <c r="A118" s="14" t="s">
        <v>55</v>
      </c>
      <c r="B118" s="9">
        <v>50</v>
      </c>
      <c r="C118" s="5">
        <v>44244</v>
      </c>
    </row>
    <row r="119" spans="1:3" x14ac:dyDescent="0.3">
      <c r="A119" s="14" t="s">
        <v>109</v>
      </c>
      <c r="B119" s="9">
        <v>2332.8000000000002</v>
      </c>
      <c r="C119" s="5">
        <v>44244</v>
      </c>
    </row>
    <row r="120" spans="1:3" x14ac:dyDescent="0.3">
      <c r="A120" s="14" t="s">
        <v>109</v>
      </c>
      <c r="B120" s="9">
        <v>1960</v>
      </c>
      <c r="C120" s="5">
        <v>44244</v>
      </c>
    </row>
    <row r="121" spans="1:3" x14ac:dyDescent="0.3">
      <c r="A121" s="14" t="s">
        <v>57</v>
      </c>
      <c r="B121" s="9">
        <v>946</v>
      </c>
      <c r="C121" s="5">
        <v>44243</v>
      </c>
    </row>
    <row r="122" spans="1:3" ht="15" x14ac:dyDescent="0.3">
      <c r="A122" s="14" t="s">
        <v>56</v>
      </c>
      <c r="B122" s="20">
        <v>760</v>
      </c>
      <c r="C122" s="5">
        <v>44243</v>
      </c>
    </row>
    <row r="123" spans="1:3" ht="15" x14ac:dyDescent="0.3">
      <c r="A123" s="14" t="s">
        <v>58</v>
      </c>
      <c r="B123" s="20">
        <v>1000</v>
      </c>
      <c r="C123" s="5">
        <v>43510</v>
      </c>
    </row>
    <row r="124" spans="1:3" ht="15" x14ac:dyDescent="0.3">
      <c r="A124" s="14" t="s">
        <v>59</v>
      </c>
      <c r="B124" s="20">
        <v>161.85</v>
      </c>
      <c r="C124" s="5">
        <v>44241</v>
      </c>
    </row>
    <row r="125" spans="1:3" ht="15" x14ac:dyDescent="0.3">
      <c r="A125" s="14" t="s">
        <v>110</v>
      </c>
      <c r="B125" s="20">
        <v>300</v>
      </c>
      <c r="C125" s="5">
        <v>44241</v>
      </c>
    </row>
    <row r="126" spans="1:3" ht="15" x14ac:dyDescent="0.3">
      <c r="A126" s="14" t="s">
        <v>60</v>
      </c>
      <c r="B126" s="20">
        <v>2544.35</v>
      </c>
      <c r="C126" s="5">
        <v>44241</v>
      </c>
    </row>
    <row r="127" spans="1:3" ht="15" x14ac:dyDescent="0.3">
      <c r="A127" s="14" t="s">
        <v>61</v>
      </c>
      <c r="B127" s="20">
        <v>875</v>
      </c>
      <c r="C127" s="5">
        <v>44241</v>
      </c>
    </row>
    <row r="128" spans="1:3" ht="15" x14ac:dyDescent="0.3">
      <c r="A128" s="14" t="s">
        <v>62</v>
      </c>
      <c r="B128" s="20">
        <v>3033.33</v>
      </c>
      <c r="C128" s="5">
        <v>43871</v>
      </c>
    </row>
    <row r="129" spans="1:3" ht="15" x14ac:dyDescent="0.3">
      <c r="A129" s="14" t="s">
        <v>62</v>
      </c>
      <c r="B129" s="20">
        <v>114.64</v>
      </c>
      <c r="C129" s="5">
        <v>43871</v>
      </c>
    </row>
    <row r="130" spans="1:3" ht="15" x14ac:dyDescent="0.3">
      <c r="A130" s="14" t="s">
        <v>63</v>
      </c>
      <c r="B130" s="20">
        <v>150</v>
      </c>
      <c r="C130" s="5">
        <v>44232</v>
      </c>
    </row>
    <row r="131" spans="1:3" x14ac:dyDescent="0.3">
      <c r="A131" s="13" t="s">
        <v>3</v>
      </c>
      <c r="B131" s="22">
        <v>38.5</v>
      </c>
      <c r="C131" s="12">
        <v>44259</v>
      </c>
    </row>
    <row r="132" spans="1:3" x14ac:dyDescent="0.3">
      <c r="A132" s="13" t="s">
        <v>3</v>
      </c>
      <c r="B132" s="22">
        <v>81231.460000000006</v>
      </c>
      <c r="C132" s="12">
        <v>44259</v>
      </c>
    </row>
    <row r="133" spans="1:3" x14ac:dyDescent="0.3">
      <c r="A133" s="13" t="s">
        <v>3</v>
      </c>
      <c r="B133" s="22">
        <v>75857.5</v>
      </c>
      <c r="C133" s="12">
        <v>44259</v>
      </c>
    </row>
    <row r="134" spans="1:3" x14ac:dyDescent="0.3">
      <c r="A134" s="13" t="s">
        <v>64</v>
      </c>
      <c r="B134" s="22">
        <v>8161.45</v>
      </c>
      <c r="C134" s="4" t="s">
        <v>65</v>
      </c>
    </row>
    <row r="135" spans="1:3" ht="15" x14ac:dyDescent="0.3">
      <c r="A135" s="14" t="s">
        <v>86</v>
      </c>
      <c r="B135" s="20">
        <v>9502</v>
      </c>
      <c r="C135" s="5">
        <v>44286</v>
      </c>
    </row>
    <row r="136" spans="1:3" ht="15" x14ac:dyDescent="0.3">
      <c r="A136" s="14" t="s">
        <v>86</v>
      </c>
      <c r="B136" s="20">
        <v>9502</v>
      </c>
      <c r="C136" s="5">
        <v>44286</v>
      </c>
    </row>
    <row r="137" spans="1:3" ht="15" x14ac:dyDescent="0.3">
      <c r="A137" s="14" t="s">
        <v>87</v>
      </c>
      <c r="B137" s="20">
        <v>18513.45</v>
      </c>
      <c r="C137" s="5">
        <v>44286</v>
      </c>
    </row>
    <row r="138" spans="1:3" x14ac:dyDescent="0.3">
      <c r="A138" s="14" t="s">
        <v>84</v>
      </c>
      <c r="B138" s="9">
        <v>21551.56</v>
      </c>
      <c r="C138" s="5">
        <v>44286</v>
      </c>
    </row>
    <row r="139" spans="1:3" x14ac:dyDescent="0.3">
      <c r="A139" s="14" t="s">
        <v>88</v>
      </c>
      <c r="B139" s="9">
        <v>10879.7</v>
      </c>
      <c r="C139" s="5" t="s">
        <v>66</v>
      </c>
    </row>
    <row r="140" spans="1:3" x14ac:dyDescent="0.3">
      <c r="A140" s="14" t="s">
        <v>111</v>
      </c>
      <c r="B140" s="9">
        <v>21398.54</v>
      </c>
      <c r="C140" s="5">
        <v>44266</v>
      </c>
    </row>
    <row r="141" spans="1:3" ht="15" x14ac:dyDescent="0.3">
      <c r="A141" s="14"/>
      <c r="B141" s="20"/>
      <c r="C141" s="5"/>
    </row>
    <row r="142" spans="1:3" ht="15" x14ac:dyDescent="0.3">
      <c r="A142" s="17" t="s">
        <v>6</v>
      </c>
      <c r="B142" s="23">
        <f>+B141</f>
        <v>0</v>
      </c>
      <c r="C142" s="6"/>
    </row>
    <row r="143" spans="1:3" ht="15" x14ac:dyDescent="0.3">
      <c r="A143" s="17" t="s">
        <v>7</v>
      </c>
      <c r="B143" s="23">
        <v>0</v>
      </c>
      <c r="C143" s="6"/>
    </row>
    <row r="144" spans="1:3" ht="15" hidden="1" x14ac:dyDescent="0.3">
      <c r="A144" s="14"/>
      <c r="B144" s="20"/>
      <c r="C144" s="5"/>
    </row>
    <row r="145" spans="1:3" ht="15" hidden="1" x14ac:dyDescent="0.3">
      <c r="A145" s="17" t="s">
        <v>9</v>
      </c>
      <c r="B145" s="23">
        <f>+B144</f>
        <v>0</v>
      </c>
      <c r="C145" s="6"/>
    </row>
    <row r="146" spans="1:3" hidden="1" x14ac:dyDescent="0.3">
      <c r="A146" s="14" t="s">
        <v>67</v>
      </c>
      <c r="B146" s="21">
        <v>324.88</v>
      </c>
      <c r="C146" s="5">
        <v>44286</v>
      </c>
    </row>
    <row r="147" spans="1:3" hidden="1" x14ac:dyDescent="0.3">
      <c r="A147" s="14" t="s">
        <v>112</v>
      </c>
      <c r="B147" s="21">
        <v>278.88</v>
      </c>
      <c r="C147" s="5">
        <v>44264</v>
      </c>
    </row>
    <row r="148" spans="1:3" hidden="1" x14ac:dyDescent="0.3">
      <c r="A148" s="14" t="s">
        <v>112</v>
      </c>
      <c r="B148" s="21">
        <v>278.88</v>
      </c>
      <c r="C148" s="5">
        <v>44264</v>
      </c>
    </row>
    <row r="149" spans="1:3" x14ac:dyDescent="0.3">
      <c r="A149" s="14" t="s">
        <v>91</v>
      </c>
      <c r="B149" s="21">
        <v>407.03</v>
      </c>
      <c r="C149" s="5">
        <v>44271</v>
      </c>
    </row>
    <row r="150" spans="1:3" x14ac:dyDescent="0.3">
      <c r="A150" s="14" t="s">
        <v>112</v>
      </c>
      <c r="B150" s="21">
        <v>278.88</v>
      </c>
      <c r="C150" s="5">
        <v>44264</v>
      </c>
    </row>
    <row r="151" spans="1:3" x14ac:dyDescent="0.3">
      <c r="A151" s="14" t="s">
        <v>12</v>
      </c>
      <c r="B151" s="9">
        <v>7700</v>
      </c>
      <c r="C151" s="5">
        <v>44286</v>
      </c>
    </row>
    <row r="152" spans="1:3" x14ac:dyDescent="0.3">
      <c r="A152" s="14" t="s">
        <v>12</v>
      </c>
      <c r="B152" s="9">
        <v>3179</v>
      </c>
      <c r="C152" s="5">
        <v>44286</v>
      </c>
    </row>
    <row r="153" spans="1:3" x14ac:dyDescent="0.3">
      <c r="A153" s="14" t="s">
        <v>12</v>
      </c>
      <c r="B153" s="9">
        <v>2500</v>
      </c>
      <c r="C153" s="5">
        <v>44286</v>
      </c>
    </row>
    <row r="154" spans="1:3" x14ac:dyDescent="0.3">
      <c r="A154" s="14" t="s">
        <v>12</v>
      </c>
      <c r="B154" s="9">
        <v>3169.64</v>
      </c>
      <c r="C154" s="5">
        <v>44286</v>
      </c>
    </row>
    <row r="155" spans="1:3" x14ac:dyDescent="0.3">
      <c r="A155" s="14" t="s">
        <v>113</v>
      </c>
      <c r="B155" s="9">
        <v>3000</v>
      </c>
      <c r="C155" s="5">
        <v>44286</v>
      </c>
    </row>
    <row r="156" spans="1:3" x14ac:dyDescent="0.3">
      <c r="A156" s="14" t="s">
        <v>114</v>
      </c>
      <c r="B156" s="9">
        <v>710.8</v>
      </c>
      <c r="C156" s="5">
        <v>44260</v>
      </c>
    </row>
    <row r="157" spans="1:3" x14ac:dyDescent="0.3">
      <c r="A157" s="14" t="s">
        <v>12</v>
      </c>
      <c r="B157" s="9">
        <v>8000</v>
      </c>
      <c r="C157" s="5">
        <v>43899</v>
      </c>
    </row>
    <row r="158" spans="1:3" x14ac:dyDescent="0.3">
      <c r="A158" s="14" t="s">
        <v>12</v>
      </c>
      <c r="B158" s="9">
        <v>483.3</v>
      </c>
      <c r="C158" s="5" t="s">
        <v>68</v>
      </c>
    </row>
    <row r="159" spans="1:3" x14ac:dyDescent="0.3">
      <c r="A159" s="14" t="s">
        <v>115</v>
      </c>
      <c r="B159" s="9">
        <v>510</v>
      </c>
      <c r="C159" s="5">
        <v>44271</v>
      </c>
    </row>
    <row r="160" spans="1:3" x14ac:dyDescent="0.3">
      <c r="A160" s="14" t="s">
        <v>116</v>
      </c>
      <c r="B160" s="9">
        <v>9000</v>
      </c>
      <c r="C160" s="5">
        <v>44273</v>
      </c>
    </row>
    <row r="161" spans="1:3" x14ac:dyDescent="0.3">
      <c r="A161" s="15" t="s">
        <v>95</v>
      </c>
      <c r="B161" s="9">
        <v>563.34</v>
      </c>
      <c r="C161" s="10">
        <v>44284</v>
      </c>
    </row>
    <row r="162" spans="1:3" x14ac:dyDescent="0.3">
      <c r="A162" s="16" t="s">
        <v>69</v>
      </c>
      <c r="B162" s="9">
        <v>31040.59</v>
      </c>
      <c r="C162" s="5">
        <v>44264</v>
      </c>
    </row>
    <row r="163" spans="1:3" x14ac:dyDescent="0.3">
      <c r="A163" s="14" t="s">
        <v>12</v>
      </c>
      <c r="B163" s="9">
        <v>14912.06</v>
      </c>
      <c r="C163" s="5">
        <v>44266</v>
      </c>
    </row>
    <row r="164" spans="1:3" s="11" customFormat="1" x14ac:dyDescent="0.25">
      <c r="A164" s="16" t="s">
        <v>70</v>
      </c>
      <c r="B164" s="9">
        <v>6250</v>
      </c>
      <c r="C164" s="5">
        <v>44286</v>
      </c>
    </row>
    <row r="165" spans="1:3" x14ac:dyDescent="0.3">
      <c r="A165" s="16" t="s">
        <v>71</v>
      </c>
      <c r="B165" s="24">
        <v>921.84</v>
      </c>
      <c r="C165" s="5">
        <v>44266</v>
      </c>
    </row>
    <row r="166" spans="1:3" x14ac:dyDescent="0.3">
      <c r="A166" s="16" t="s">
        <v>72</v>
      </c>
      <c r="B166" s="25">
        <v>1229.1199999999999</v>
      </c>
      <c r="C166" s="5">
        <v>44266</v>
      </c>
    </row>
    <row r="167" spans="1:3" x14ac:dyDescent="0.3">
      <c r="A167" s="16" t="s">
        <v>73</v>
      </c>
      <c r="B167" s="25">
        <v>903</v>
      </c>
      <c r="C167" s="5">
        <v>44281</v>
      </c>
    </row>
    <row r="168" spans="1:3" x14ac:dyDescent="0.3">
      <c r="A168" s="14" t="s">
        <v>117</v>
      </c>
      <c r="B168" s="9">
        <v>950</v>
      </c>
      <c r="C168" s="5">
        <v>44286</v>
      </c>
    </row>
    <row r="169" spans="1:3" x14ac:dyDescent="0.3">
      <c r="A169" s="14" t="s">
        <v>74</v>
      </c>
      <c r="B169" s="9">
        <v>1875</v>
      </c>
      <c r="C169" s="5">
        <v>44286</v>
      </c>
    </row>
    <row r="170" spans="1:3" x14ac:dyDescent="0.3">
      <c r="A170" s="14" t="s">
        <v>75</v>
      </c>
      <c r="B170" s="9">
        <v>3600</v>
      </c>
      <c r="C170" s="5">
        <v>44286</v>
      </c>
    </row>
    <row r="171" spans="1:3" x14ac:dyDescent="0.3">
      <c r="A171" s="14" t="s">
        <v>76</v>
      </c>
      <c r="B171" s="9">
        <v>845</v>
      </c>
      <c r="C171" s="5">
        <v>44286</v>
      </c>
    </row>
    <row r="172" spans="1:3" x14ac:dyDescent="0.3">
      <c r="A172" s="14" t="s">
        <v>118</v>
      </c>
      <c r="B172" s="9">
        <v>800</v>
      </c>
      <c r="C172" s="5">
        <v>44286</v>
      </c>
    </row>
    <row r="173" spans="1:3" x14ac:dyDescent="0.3">
      <c r="A173" s="14" t="s">
        <v>119</v>
      </c>
      <c r="B173" s="9">
        <v>898.33</v>
      </c>
      <c r="C173" s="5">
        <v>44286</v>
      </c>
    </row>
    <row r="174" spans="1:3" x14ac:dyDescent="0.3">
      <c r="A174" s="14" t="s">
        <v>120</v>
      </c>
      <c r="B174" s="9">
        <v>3133</v>
      </c>
      <c r="C174" s="5">
        <v>44286</v>
      </c>
    </row>
    <row r="175" spans="1:3" x14ac:dyDescent="0.3">
      <c r="A175" s="14" t="s">
        <v>121</v>
      </c>
      <c r="B175" s="9">
        <v>8605.84</v>
      </c>
      <c r="C175" s="5">
        <v>44286</v>
      </c>
    </row>
    <row r="176" spans="1:3" x14ac:dyDescent="0.3">
      <c r="A176" s="14" t="s">
        <v>30</v>
      </c>
      <c r="B176" s="9">
        <v>3033.33</v>
      </c>
      <c r="C176" s="5">
        <v>44264</v>
      </c>
    </row>
    <row r="177" spans="1:3" x14ac:dyDescent="0.3">
      <c r="A177" s="14" t="s">
        <v>30</v>
      </c>
      <c r="B177" s="9">
        <v>680.52</v>
      </c>
      <c r="C177" s="5">
        <v>44264</v>
      </c>
    </row>
    <row r="178" spans="1:3" x14ac:dyDescent="0.3">
      <c r="A178" s="14" t="s">
        <v>122</v>
      </c>
      <c r="B178" s="9">
        <v>2297.71</v>
      </c>
      <c r="C178" s="5">
        <v>44266</v>
      </c>
    </row>
    <row r="179" spans="1:3" x14ac:dyDescent="0.3">
      <c r="A179" s="14" t="s">
        <v>60</v>
      </c>
      <c r="B179" s="9">
        <v>2618</v>
      </c>
      <c r="C179" s="5">
        <v>44266</v>
      </c>
    </row>
    <row r="180" spans="1:3" x14ac:dyDescent="0.3">
      <c r="A180" s="14" t="s">
        <v>77</v>
      </c>
      <c r="B180" s="9">
        <v>160</v>
      </c>
      <c r="C180" s="5">
        <v>44270</v>
      </c>
    </row>
    <row r="181" spans="1:3" x14ac:dyDescent="0.3">
      <c r="A181" s="14" t="s">
        <v>78</v>
      </c>
      <c r="B181" s="9">
        <v>1150</v>
      </c>
      <c r="C181" s="5">
        <v>44271</v>
      </c>
    </row>
    <row r="182" spans="1:3" x14ac:dyDescent="0.3">
      <c r="A182" s="14" t="s">
        <v>97</v>
      </c>
      <c r="B182" s="9">
        <v>1475</v>
      </c>
      <c r="C182" s="5">
        <v>44271</v>
      </c>
    </row>
    <row r="183" spans="1:3" x14ac:dyDescent="0.3">
      <c r="A183" s="14" t="s">
        <v>97</v>
      </c>
      <c r="B183" s="9">
        <v>1190</v>
      </c>
      <c r="C183" s="5">
        <v>44271</v>
      </c>
    </row>
    <row r="184" spans="1:3" x14ac:dyDescent="0.3">
      <c r="A184" s="14" t="s">
        <v>97</v>
      </c>
      <c r="B184" s="9">
        <v>3200</v>
      </c>
      <c r="C184" s="5">
        <v>44271</v>
      </c>
    </row>
    <row r="185" spans="1:3" x14ac:dyDescent="0.3">
      <c r="A185" s="14" t="s">
        <v>97</v>
      </c>
      <c r="B185" s="9">
        <v>690</v>
      </c>
      <c r="C185" s="5">
        <v>44271</v>
      </c>
    </row>
    <row r="186" spans="1:3" x14ac:dyDescent="0.3">
      <c r="A186" s="14" t="s">
        <v>79</v>
      </c>
      <c r="B186" s="9">
        <v>2037.84</v>
      </c>
      <c r="C186" s="5">
        <v>44271</v>
      </c>
    </row>
    <row r="187" spans="1:3" x14ac:dyDescent="0.3">
      <c r="A187" s="14" t="s">
        <v>123</v>
      </c>
      <c r="B187" s="9">
        <v>505.74</v>
      </c>
      <c r="C187" s="5">
        <v>44271</v>
      </c>
    </row>
    <row r="188" spans="1:3" x14ac:dyDescent="0.3">
      <c r="A188" s="18" t="s">
        <v>124</v>
      </c>
      <c r="B188" s="2">
        <v>3000</v>
      </c>
      <c r="C188" s="5">
        <v>44271</v>
      </c>
    </row>
    <row r="189" spans="1:3" x14ac:dyDescent="0.3">
      <c r="A189" s="14" t="s">
        <v>80</v>
      </c>
      <c r="B189" s="9">
        <v>145.86000000000001</v>
      </c>
      <c r="C189" s="5">
        <v>44271</v>
      </c>
    </row>
    <row r="190" spans="1:3" x14ac:dyDescent="0.3">
      <c r="A190" s="14" t="s">
        <v>80</v>
      </c>
      <c r="B190" s="9">
        <v>215.17</v>
      </c>
      <c r="C190" s="5">
        <v>44271</v>
      </c>
    </row>
    <row r="191" spans="1:3" x14ac:dyDescent="0.3">
      <c r="A191" s="14" t="s">
        <v>81</v>
      </c>
      <c r="B191" s="9">
        <v>1787</v>
      </c>
      <c r="C191" s="5">
        <v>44273</v>
      </c>
    </row>
    <row r="192" spans="1:3" x14ac:dyDescent="0.3">
      <c r="A192" s="14" t="s">
        <v>82</v>
      </c>
      <c r="B192" s="9">
        <v>352</v>
      </c>
      <c r="C192" s="5">
        <v>44273</v>
      </c>
    </row>
    <row r="193" spans="1:3" ht="15" x14ac:dyDescent="0.3">
      <c r="A193" s="14" t="s">
        <v>27</v>
      </c>
      <c r="B193" s="20">
        <v>1021.49</v>
      </c>
      <c r="C193" s="5">
        <v>44278</v>
      </c>
    </row>
    <row r="194" spans="1:3" ht="15" x14ac:dyDescent="0.3">
      <c r="A194" s="14" t="s">
        <v>125</v>
      </c>
      <c r="B194" s="20">
        <v>2630</v>
      </c>
      <c r="C194" s="5">
        <v>44278</v>
      </c>
    </row>
    <row r="195" spans="1:3" ht="15" x14ac:dyDescent="0.3">
      <c r="A195" s="14" t="s">
        <v>126</v>
      </c>
      <c r="B195" s="20">
        <v>900</v>
      </c>
      <c r="C195" s="5">
        <v>44279</v>
      </c>
    </row>
    <row r="196" spans="1:3" ht="15" x14ac:dyDescent="0.3">
      <c r="A196" s="14" t="s">
        <v>127</v>
      </c>
      <c r="B196" s="20">
        <v>228</v>
      </c>
      <c r="C196" s="5">
        <v>44280</v>
      </c>
    </row>
    <row r="197" spans="1:3" ht="15" x14ac:dyDescent="0.3">
      <c r="A197" s="14" t="s">
        <v>83</v>
      </c>
      <c r="B197" s="20">
        <v>1017.25</v>
      </c>
      <c r="C197" s="5">
        <v>44284</v>
      </c>
    </row>
  </sheetData>
  <mergeCells count="1">
    <mergeCell ref="A1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2021-06-16T08:27:55Z</dcterms:modified>
</cp:coreProperties>
</file>