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\Desktop\"/>
    </mc:Choice>
  </mc:AlternateContent>
  <bookViews>
    <workbookView xWindow="0" yWindow="0" windowWidth="23040" windowHeight="9192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8" i="1"/>
  <c r="F8" i="1"/>
  <c r="E8" i="1"/>
  <c r="D8" i="1"/>
  <c r="C5" i="1"/>
  <c r="B5" i="1"/>
  <c r="C3" i="1"/>
  <c r="C8" i="1" s="1"/>
  <c r="B3" i="1"/>
  <c r="B8" i="1" s="1"/>
</calcChain>
</file>

<file path=xl/sharedStrings.xml><?xml version="1.0" encoding="utf-8"?>
<sst xmlns="http://schemas.openxmlformats.org/spreadsheetml/2006/main" count="7" uniqueCount="7">
  <si>
    <t xml:space="preserve">Salari e stipendi </t>
  </si>
  <si>
    <t>Costo del personale somministrato</t>
  </si>
  <si>
    <t>Contributi Previdenziali e assistenziali</t>
  </si>
  <si>
    <t>Accantonamento fondo TFR</t>
  </si>
  <si>
    <t>Costi del personale diversi</t>
  </si>
  <si>
    <t>Totale Costi per il personale</t>
  </si>
  <si>
    <t>Costi per il personale 2014 -2020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</si>
</sst>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center"/>
    </xf>
    <xf numFmtId="164" fontId="0" fillId="0" borderId="2" xfId="1" applyNumberFormat="1" applyFont="1" applyBorder="1"/>
    <xf numFmtId="0" fontId="3" fillId="0" borderId="2" xfId="0" applyFont="1" applyBorder="1"/>
    <xf numFmtId="164" fontId="3" fillId="0" borderId="2" xfId="1" applyNumberFormat="1" applyFont="1" applyBorder="1"/>
    <xf numFmtId="0" fontId="4" fillId="0" borderId="1" xfId="0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60960</xdr:rowOff>
    </xdr:from>
    <xdr:to>
      <xdr:col>0</xdr:col>
      <xdr:colOff>1204595</xdr:colOff>
      <xdr:row>0</xdr:row>
      <xdr:rowOff>354965</xdr:rowOff>
    </xdr:to>
    <xdr:pic>
      <xdr:nvPicPr>
        <xdr:cNvPr id="2" name="Immagine 1" descr="LOGO AIRGES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60960"/>
          <a:ext cx="1196975" cy="294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C16" sqref="C16"/>
    </sheetView>
  </sheetViews>
  <sheetFormatPr defaultRowHeight="14.4" x14ac:dyDescent="0.3"/>
  <cols>
    <col min="1" max="1" width="31.6640625" bestFit="1" customWidth="1"/>
    <col min="2" max="5" width="15.5546875" bestFit="1" customWidth="1"/>
    <col min="6" max="8" width="11.88671875" bestFit="1" customWidth="1"/>
  </cols>
  <sheetData>
    <row r="1" spans="1:8" ht="43.8" customHeight="1" x14ac:dyDescent="0.35">
      <c r="A1" s="6" t="s">
        <v>6</v>
      </c>
      <c r="B1" s="6"/>
      <c r="C1" s="6"/>
      <c r="D1" s="6"/>
      <c r="E1" s="6"/>
      <c r="F1" s="6"/>
      <c r="G1" s="6"/>
      <c r="H1" s="6"/>
    </row>
    <row r="2" spans="1:8" x14ac:dyDescent="0.3">
      <c r="A2" s="1"/>
      <c r="B2" s="2">
        <v>2014</v>
      </c>
      <c r="C2" s="2">
        <v>2015</v>
      </c>
      <c r="D2" s="2">
        <v>2016</v>
      </c>
      <c r="E2" s="2">
        <v>2017</v>
      </c>
      <c r="F2" s="2">
        <v>2018</v>
      </c>
      <c r="G2" s="2">
        <v>2019</v>
      </c>
      <c r="H2" s="2">
        <v>2020</v>
      </c>
    </row>
    <row r="3" spans="1:8" x14ac:dyDescent="0.3">
      <c r="A3" s="1" t="s">
        <v>0</v>
      </c>
      <c r="B3" s="3">
        <f>2354415+117320</f>
        <v>2471735</v>
      </c>
      <c r="C3" s="3">
        <f>2677722+72662</f>
        <v>2750384</v>
      </c>
      <c r="D3" s="3">
        <v>2730681</v>
      </c>
      <c r="E3" s="3">
        <v>2465704</v>
      </c>
      <c r="F3" s="3">
        <v>2315245</v>
      </c>
      <c r="G3" s="3">
        <v>2270321</v>
      </c>
      <c r="H3" s="3">
        <v>1935826</v>
      </c>
    </row>
    <row r="4" spans="1:8" x14ac:dyDescent="0.3">
      <c r="A4" s="1" t="s">
        <v>1</v>
      </c>
      <c r="B4" s="3">
        <v>562346</v>
      </c>
      <c r="C4" s="3">
        <v>777937</v>
      </c>
      <c r="D4" s="3">
        <v>781255</v>
      </c>
      <c r="E4" s="3">
        <v>883834</v>
      </c>
      <c r="F4" s="3">
        <v>182437</v>
      </c>
      <c r="G4" s="3"/>
      <c r="H4" s="3"/>
    </row>
    <row r="5" spans="1:8" x14ac:dyDescent="0.3">
      <c r="A5" s="1" t="s">
        <v>2</v>
      </c>
      <c r="B5" s="3">
        <f>746464+40635</f>
        <v>787099</v>
      </c>
      <c r="C5" s="3">
        <f>845186+49807</f>
        <v>894993</v>
      </c>
      <c r="D5" s="3">
        <v>830420</v>
      </c>
      <c r="E5" s="3">
        <v>748298</v>
      </c>
      <c r="F5" s="3">
        <v>779685</v>
      </c>
      <c r="G5" s="3">
        <v>703815</v>
      </c>
      <c r="H5" s="3">
        <v>578561</v>
      </c>
    </row>
    <row r="6" spans="1:8" x14ac:dyDescent="0.3">
      <c r="A6" s="1" t="s">
        <v>3</v>
      </c>
      <c r="B6" s="3">
        <v>165375</v>
      </c>
      <c r="C6" s="3">
        <v>179775</v>
      </c>
      <c r="D6" s="3">
        <v>181743</v>
      </c>
      <c r="E6" s="3">
        <v>177908</v>
      </c>
      <c r="F6" s="3">
        <v>174228</v>
      </c>
      <c r="G6" s="3">
        <v>168987</v>
      </c>
      <c r="H6" s="3">
        <v>165737</v>
      </c>
    </row>
    <row r="7" spans="1:8" x14ac:dyDescent="0.3">
      <c r="A7" s="1" t="s">
        <v>4</v>
      </c>
      <c r="B7" s="3">
        <v>0</v>
      </c>
      <c r="C7" s="3"/>
      <c r="D7" s="3">
        <v>340</v>
      </c>
      <c r="E7" s="3"/>
      <c r="F7" s="3">
        <v>36933</v>
      </c>
      <c r="G7" s="3"/>
      <c r="H7" s="3">
        <v>20074</v>
      </c>
    </row>
    <row r="8" spans="1:8" x14ac:dyDescent="0.3">
      <c r="A8" s="4" t="s">
        <v>5</v>
      </c>
      <c r="B8" s="5">
        <f t="shared" ref="B8:C8" si="0">SUM(B3:B7)</f>
        <v>3986555</v>
      </c>
      <c r="C8" s="5">
        <f t="shared" si="0"/>
        <v>4603089</v>
      </c>
      <c r="D8" s="5">
        <f>SUM(D3:D7)</f>
        <v>4524439</v>
      </c>
      <c r="E8" s="5">
        <f>SUM(E3:E7)</f>
        <v>4275744</v>
      </c>
      <c r="F8" s="5">
        <f>SUM(F3:F7)</f>
        <v>3488528</v>
      </c>
      <c r="G8" s="5">
        <f>SUM(G3:G7)</f>
        <v>3143123</v>
      </c>
      <c r="H8" s="5">
        <f>SUM(H3:H7)</f>
        <v>2700198</v>
      </c>
    </row>
  </sheetData>
  <mergeCells count="1">
    <mergeCell ref="A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Giannetto</dc:creator>
  <cp:lastModifiedBy>Lorenzo Giannetto</cp:lastModifiedBy>
  <dcterms:created xsi:type="dcterms:W3CDTF">2021-05-05T09:34:23Z</dcterms:created>
  <dcterms:modified xsi:type="dcterms:W3CDTF">2021-05-05T09:35:44Z</dcterms:modified>
</cp:coreProperties>
</file>