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B13" i="1"/>
  <c r="C13" i="1"/>
  <c r="D13" i="1"/>
  <c r="E13" i="1"/>
  <c r="G13" i="1"/>
  <c r="F13" i="1"/>
</calcChain>
</file>

<file path=xl/sharedStrings.xml><?xml version="1.0" encoding="utf-8"?>
<sst xmlns="http://schemas.openxmlformats.org/spreadsheetml/2006/main" count="11" uniqueCount="11">
  <si>
    <t xml:space="preserve">   6) Per materie prime, sussidiarie, di consumo e di merci</t>
  </si>
  <si>
    <t xml:space="preserve">   7) Per servizi</t>
  </si>
  <si>
    <t xml:space="preserve">   8) Per godimento di beni di terzi</t>
  </si>
  <si>
    <t xml:space="preserve">   9) Per il personale</t>
  </si>
  <si>
    <t xml:space="preserve">   10) Totale Ammortamenti e svalutazioni</t>
  </si>
  <si>
    <t xml:space="preserve">   11) Variazioni rimanenze materie prime, suss, di consumo e merci</t>
  </si>
  <si>
    <t xml:space="preserve">   12) Accantonamento per rischi</t>
  </si>
  <si>
    <t xml:space="preserve">   13) Altri accantonamenti</t>
  </si>
  <si>
    <t xml:space="preserve">   14) Oneri diversi di gestione</t>
  </si>
  <si>
    <t>B) Totale Costi della produzione</t>
  </si>
  <si>
    <t>Costi contabilizzati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</si>
</sst>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/>
    <xf numFmtId="44" fontId="0" fillId="0" borderId="1" xfId="1" applyFont="1" applyFill="1" applyBorder="1"/>
    <xf numFmtId="49" fontId="2" fillId="0" borderId="1" xfId="0" applyNumberFormat="1" applyFont="1" applyFill="1" applyBorder="1"/>
    <xf numFmtId="165" fontId="2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1082041</xdr:colOff>
      <xdr:row>2</xdr:row>
      <xdr:rowOff>236220</xdr:rowOff>
    </xdr:to>
    <xdr:pic>
      <xdr:nvPicPr>
        <xdr:cNvPr id="2" name="Immagine 1"/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1" y="0"/>
          <a:ext cx="1082040" cy="601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D20" sqref="D20"/>
    </sheetView>
  </sheetViews>
  <sheetFormatPr defaultRowHeight="14.4" x14ac:dyDescent="0.3"/>
  <cols>
    <col min="1" max="1" width="56.21875" bestFit="1" customWidth="1"/>
    <col min="2" max="4" width="14.44140625" bestFit="1" customWidth="1"/>
    <col min="5" max="6" width="15.5546875" bestFit="1" customWidth="1"/>
    <col min="7" max="8" width="14.44140625" bestFit="1" customWidth="1"/>
  </cols>
  <sheetData>
    <row r="1" spans="1:8" x14ac:dyDescent="0.3">
      <c r="A1" s="7" t="s">
        <v>10</v>
      </c>
      <c r="B1" s="8"/>
      <c r="C1" s="8"/>
      <c r="D1" s="8"/>
      <c r="E1" s="8"/>
      <c r="F1" s="8"/>
      <c r="G1" s="8"/>
      <c r="H1" s="9"/>
    </row>
    <row r="2" spans="1:8" x14ac:dyDescent="0.3">
      <c r="A2" s="10"/>
      <c r="B2" s="11"/>
      <c r="C2" s="11"/>
      <c r="D2" s="11"/>
      <c r="E2" s="11"/>
      <c r="F2" s="11"/>
      <c r="G2" s="11"/>
      <c r="H2" s="12"/>
    </row>
    <row r="3" spans="1:8" ht="24" customHeight="1" x14ac:dyDescent="0.3">
      <c r="A3" s="1"/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</row>
    <row r="4" spans="1:8" x14ac:dyDescent="0.3">
      <c r="A4" s="2" t="s">
        <v>0</v>
      </c>
      <c r="B4" s="3">
        <v>181578</v>
      </c>
      <c r="C4" s="3">
        <v>165405</v>
      </c>
      <c r="D4" s="3">
        <v>202342</v>
      </c>
      <c r="E4" s="3">
        <v>218237</v>
      </c>
      <c r="F4" s="3">
        <v>129270</v>
      </c>
      <c r="G4" s="3">
        <v>151083</v>
      </c>
      <c r="H4" s="3">
        <v>132301</v>
      </c>
    </row>
    <row r="5" spans="1:8" x14ac:dyDescent="0.3">
      <c r="A5" s="2" t="s">
        <v>1</v>
      </c>
      <c r="B5" s="3">
        <v>4458355</v>
      </c>
      <c r="C5" s="3">
        <v>7908831</v>
      </c>
      <c r="D5" s="3">
        <v>7540348</v>
      </c>
      <c r="E5" s="3">
        <v>4469577</v>
      </c>
      <c r="F5" s="3">
        <v>3276995</v>
      </c>
      <c r="G5" s="3">
        <v>3224345</v>
      </c>
      <c r="H5" s="3">
        <v>2634213</v>
      </c>
    </row>
    <row r="6" spans="1:8" x14ac:dyDescent="0.3">
      <c r="A6" s="2" t="s">
        <v>2</v>
      </c>
      <c r="B6" s="3">
        <v>365026</v>
      </c>
      <c r="C6" s="3">
        <v>274681</v>
      </c>
      <c r="D6" s="3">
        <v>278579</v>
      </c>
      <c r="E6" s="3">
        <v>239293</v>
      </c>
      <c r="F6" s="3">
        <v>220623</v>
      </c>
      <c r="G6" s="3">
        <v>97658</v>
      </c>
      <c r="H6" s="3">
        <v>57048</v>
      </c>
    </row>
    <row r="7" spans="1:8" x14ac:dyDescent="0.3">
      <c r="A7" s="2" t="s">
        <v>3</v>
      </c>
      <c r="B7" s="3">
        <v>3986555</v>
      </c>
      <c r="C7" s="3">
        <v>4603089</v>
      </c>
      <c r="D7" s="3">
        <v>4415384</v>
      </c>
      <c r="E7" s="3">
        <v>4275744</v>
      </c>
      <c r="F7" s="3">
        <v>3488528</v>
      </c>
      <c r="G7" s="3">
        <v>3143123</v>
      </c>
      <c r="H7" s="3">
        <v>2640427</v>
      </c>
    </row>
    <row r="8" spans="1:8" x14ac:dyDescent="0.3">
      <c r="A8" s="2" t="s">
        <v>4</v>
      </c>
      <c r="B8" s="3">
        <v>7453267</v>
      </c>
      <c r="C8" s="3">
        <v>1775211</v>
      </c>
      <c r="D8" s="3">
        <v>1761935</v>
      </c>
      <c r="E8" s="3">
        <v>1705905</v>
      </c>
      <c r="F8" s="3">
        <v>1922807</v>
      </c>
      <c r="G8" s="3">
        <v>1500627</v>
      </c>
      <c r="H8" s="3">
        <v>1386622</v>
      </c>
    </row>
    <row r="9" spans="1:8" x14ac:dyDescent="0.3">
      <c r="A9" s="2" t="s">
        <v>5</v>
      </c>
      <c r="B9" s="3">
        <v>4240</v>
      </c>
      <c r="C9" s="3">
        <v>-513</v>
      </c>
      <c r="D9" s="3">
        <v>-17877</v>
      </c>
      <c r="E9" s="3">
        <v>5386</v>
      </c>
      <c r="F9" s="3">
        <v>285</v>
      </c>
      <c r="G9" s="3">
        <v>8186</v>
      </c>
      <c r="H9" s="3">
        <v>-36969</v>
      </c>
    </row>
    <row r="10" spans="1:8" x14ac:dyDescent="0.3">
      <c r="A10" s="2" t="s">
        <v>6</v>
      </c>
      <c r="B10" s="3">
        <v>0</v>
      </c>
      <c r="C10" s="3">
        <v>30700</v>
      </c>
      <c r="D10" s="3">
        <v>0</v>
      </c>
      <c r="E10" s="3">
        <v>121591</v>
      </c>
      <c r="F10" s="3">
        <v>0</v>
      </c>
      <c r="G10" s="3">
        <v>0</v>
      </c>
      <c r="H10" s="3">
        <v>0</v>
      </c>
    </row>
    <row r="11" spans="1:8" x14ac:dyDescent="0.3">
      <c r="A11" s="2" t="s">
        <v>7</v>
      </c>
      <c r="B11" s="3">
        <v>0</v>
      </c>
      <c r="C11" s="3">
        <v>99711</v>
      </c>
      <c r="D11" s="3">
        <v>99711</v>
      </c>
      <c r="E11" s="3">
        <v>580390</v>
      </c>
      <c r="F11" s="3">
        <v>259937</v>
      </c>
      <c r="G11" s="3">
        <v>0</v>
      </c>
      <c r="H11" s="3">
        <v>0</v>
      </c>
    </row>
    <row r="12" spans="1:8" x14ac:dyDescent="0.3">
      <c r="A12" s="2" t="s">
        <v>8</v>
      </c>
      <c r="B12" s="3">
        <v>196707</v>
      </c>
      <c r="C12" s="3">
        <v>396145</v>
      </c>
      <c r="D12" s="3">
        <v>332380</v>
      </c>
      <c r="E12" s="3">
        <v>574368</v>
      </c>
      <c r="F12" s="3">
        <v>1122821</v>
      </c>
      <c r="G12" s="3">
        <v>748826</v>
      </c>
      <c r="H12" s="3">
        <v>373993</v>
      </c>
    </row>
    <row r="13" spans="1:8" x14ac:dyDescent="0.3">
      <c r="A13" s="4" t="s">
        <v>9</v>
      </c>
      <c r="B13" s="5">
        <f t="shared" ref="B13:E13" si="0">SUM(B4:B12)</f>
        <v>16645728</v>
      </c>
      <c r="C13" s="5">
        <f t="shared" si="0"/>
        <v>15253260</v>
      </c>
      <c r="D13" s="5">
        <f t="shared" si="0"/>
        <v>14612802</v>
      </c>
      <c r="E13" s="5">
        <f t="shared" si="0"/>
        <v>12190491</v>
      </c>
      <c r="F13" s="5">
        <f>SUM(F4:F12)</f>
        <v>10421266</v>
      </c>
      <c r="G13" s="5">
        <f>SUM(G4:G12)</f>
        <v>8873848</v>
      </c>
      <c r="H13" s="5">
        <f>SUM(H4:H12)</f>
        <v>7187635</v>
      </c>
    </row>
  </sheetData>
  <mergeCells count="1">
    <mergeCell ref="A1:H2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2021-05-05T14:31:36Z</dcterms:modified>
</cp:coreProperties>
</file>