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l.giannetto\Downloads\"/>
    </mc:Choice>
  </mc:AlternateContent>
  <xr:revisionPtr revIDLastSave="0" documentId="13_ncr:1_{E22036AF-E6CB-464B-B7F5-07B3AEB6852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agina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17" i="1"/>
  <c r="F12" i="1"/>
  <c r="F8" i="1"/>
  <c r="F6" i="1"/>
  <c r="F7" i="1"/>
  <c r="F10" i="1"/>
  <c r="F11" i="1"/>
  <c r="F13" i="1"/>
  <c r="F14" i="1"/>
  <c r="F15" i="1"/>
  <c r="F16" i="1"/>
  <c r="F18" i="1"/>
  <c r="F19" i="1"/>
  <c r="F20" i="1"/>
  <c r="F21" i="1"/>
  <c r="F22" i="1"/>
  <c r="F23" i="1"/>
  <c r="F24" i="1"/>
  <c r="F25" i="1"/>
  <c r="F5" i="1"/>
</calcChain>
</file>

<file path=xl/sharedStrings.xml><?xml version="1.0" encoding="utf-8"?>
<sst xmlns="http://schemas.openxmlformats.org/spreadsheetml/2006/main" count="29" uniqueCount="29">
  <si>
    <t>Reparto</t>
  </si>
  <si>
    <t>AMMIN</t>
  </si>
  <si>
    <t>C SQAD</t>
  </si>
  <si>
    <t>CK-IN</t>
  </si>
  <si>
    <t>COS</t>
  </si>
  <si>
    <t>DIRIG</t>
  </si>
  <si>
    <t>INFR</t>
  </si>
  <si>
    <t>IT</t>
  </si>
  <si>
    <t>MANUT</t>
  </si>
  <si>
    <t>MOVIM</t>
  </si>
  <si>
    <t>OUA</t>
  </si>
  <si>
    <t>PERS</t>
  </si>
  <si>
    <t>PRM</t>
  </si>
  <si>
    <t>QUAL</t>
  </si>
  <si>
    <t>RIT</t>
  </si>
  <si>
    <t>ROS</t>
  </si>
  <si>
    <t>SECUR</t>
  </si>
  <si>
    <t>SERV P</t>
  </si>
  <si>
    <t>SMS</t>
  </si>
  <si>
    <t>STAFF</t>
  </si>
  <si>
    <t>TKT</t>
  </si>
  <si>
    <r>
      <rPr>
        <b/>
        <sz val="8"/>
        <color rgb="FF31455E"/>
        <rFont val="Arial"/>
        <family val="2"/>
      </rPr>
      <t>Generale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Totale</t>
    </r>
  </si>
  <si>
    <t>1° trimestre</t>
  </si>
  <si>
    <t>2° trimestre</t>
  </si>
  <si>
    <t>3° trimestre</t>
  </si>
  <si>
    <t>4° trimestre</t>
  </si>
  <si>
    <t>Totale ore assenza Annuale</t>
  </si>
  <si>
    <t>Totale ore assenza per reparto (escluso ferie) su Lavorabili - Anno 2021</t>
  </si>
  <si>
    <t>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</si>
</sst>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9" x14ac:knownFonts="1">
    <font>
      <sz val="10"/>
      <color theme="1"/>
      <name val="Tahoma"/>
      <family val="2"/>
    </font>
    <font>
      <b/>
      <sz val="14"/>
      <color rgb="FF688FF3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b/>
      <sz val="8"/>
      <color rgb="FF333333"/>
      <name val="Arial"/>
      <family val="2"/>
    </font>
    <font>
      <b/>
      <sz val="8"/>
      <color rgb="FF454545"/>
      <name val="Arial"/>
      <family val="2"/>
    </font>
    <font>
      <b/>
      <u/>
      <sz val="9"/>
      <color rgb="FF31455E"/>
      <name val="Arial"/>
      <family val="2"/>
    </font>
    <font>
      <u/>
      <sz val="9"/>
      <color rgb="FF31455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7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164" fontId="3" fillId="0" borderId="9" xfId="0" applyNumberFormat="1" applyFont="1" applyBorder="1" applyAlignment="1">
      <alignment horizontal="right" vertical="top"/>
    </xf>
    <xf numFmtId="0" fontId="4" fillId="3" borderId="10" xfId="0" applyFont="1" applyFill="1" applyBorder="1" applyAlignment="1">
      <alignment horizontal="left" vertical="top"/>
    </xf>
    <xf numFmtId="0" fontId="0" fillId="0" borderId="0" xfId="0"/>
    <xf numFmtId="0" fontId="5" fillId="2" borderId="7" xfId="0" applyFont="1" applyFill="1" applyBorder="1" applyAlignment="1">
      <alignment horizontal="center" vertical="top"/>
    </xf>
    <xf numFmtId="164" fontId="6" fillId="0" borderId="9" xfId="0" applyNumberFormat="1" applyFont="1" applyBorder="1" applyAlignment="1">
      <alignment horizontal="right" vertical="top"/>
    </xf>
    <xf numFmtId="164" fontId="7" fillId="3" borderId="10" xfId="0" applyNumberFormat="1" applyFont="1" applyFill="1" applyBorder="1" applyAlignment="1">
      <alignment horizontal="right" vertical="top"/>
    </xf>
    <xf numFmtId="164" fontId="8" fillId="3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175261</xdr:colOff>
      <xdr:row>1</xdr:row>
      <xdr:rowOff>259080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840" t="30769" r="75223" b="51522"/>
        <a:stretch/>
      </xdr:blipFill>
      <xdr:spPr bwMode="auto">
        <a:xfrm>
          <a:off x="1" y="0"/>
          <a:ext cx="137922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M15" sqref="M15"/>
    </sheetView>
  </sheetViews>
  <sheetFormatPr defaultRowHeight="12.75" customHeight="1" x14ac:dyDescent="0.25"/>
  <cols>
    <col min="1" max="1" width="17.5546875" bestFit="1" customWidth="1"/>
    <col min="2" max="5" width="17.5546875" style="6" customWidth="1"/>
    <col min="6" max="6" width="36.5546875" bestFit="1" customWidth="1"/>
  </cols>
  <sheetData>
    <row r="1" spans="1:6" ht="23.25" customHeight="1" x14ac:dyDescent="0.25">
      <c r="A1" s="13"/>
      <c r="B1" s="14"/>
      <c r="C1" s="14"/>
      <c r="D1" s="14"/>
      <c r="E1" s="14"/>
      <c r="F1" s="15"/>
    </row>
    <row r="2" spans="1:6" ht="23.25" customHeight="1" thickBot="1" x14ac:dyDescent="0.3">
      <c r="A2" s="16"/>
      <c r="B2" s="17"/>
      <c r="C2" s="17"/>
      <c r="D2" s="17"/>
      <c r="E2" s="17"/>
      <c r="F2" s="18"/>
    </row>
    <row r="3" spans="1:6" ht="21" customHeight="1" thickBot="1" x14ac:dyDescent="0.3">
      <c r="A3" s="11" t="s">
        <v>27</v>
      </c>
      <c r="B3" s="11"/>
      <c r="C3" s="11"/>
      <c r="D3" s="11"/>
      <c r="E3" s="11"/>
      <c r="F3" s="12"/>
    </row>
    <row r="4" spans="1:6" ht="13.8" thickBot="1" x14ac:dyDescent="0.3">
      <c r="A4" s="1" t="s">
        <v>0</v>
      </c>
      <c r="B4" s="1" t="s">
        <v>22</v>
      </c>
      <c r="C4" s="1" t="s">
        <v>23</v>
      </c>
      <c r="D4" s="1" t="s">
        <v>24</v>
      </c>
      <c r="E4" s="1" t="s">
        <v>25</v>
      </c>
      <c r="F4" s="7" t="s">
        <v>26</v>
      </c>
    </row>
    <row r="5" spans="1:6" ht="13.8" thickBot="1" x14ac:dyDescent="0.3">
      <c r="A5" s="2" t="s">
        <v>1</v>
      </c>
      <c r="B5" s="4">
        <v>0.10445329471299999</v>
      </c>
      <c r="C5" s="4">
        <v>4.2975058316E-2</v>
      </c>
      <c r="D5" s="4">
        <v>6.5935000850774209E-2</v>
      </c>
      <c r="E5" s="2"/>
      <c r="F5" s="8">
        <f>AVERAGE(B5:D5)</f>
        <v>7.1121117959924721E-2</v>
      </c>
    </row>
    <row r="6" spans="1:6" ht="13.8" thickBot="1" x14ac:dyDescent="0.3">
      <c r="A6" s="3" t="s">
        <v>2</v>
      </c>
      <c r="B6" s="4">
        <v>4.9997355927999997E-2</v>
      </c>
      <c r="C6" s="4">
        <v>4.6186961869000003E-2</v>
      </c>
      <c r="D6" s="4">
        <v>5.6922455573505656E-2</v>
      </c>
      <c r="E6" s="3"/>
      <c r="F6" s="8">
        <f t="shared" ref="F6:F25" si="0">AVERAGE(B6:D6)</f>
        <v>5.1035591123501887E-2</v>
      </c>
    </row>
    <row r="7" spans="1:6" ht="13.8" thickBot="1" x14ac:dyDescent="0.3">
      <c r="A7" s="3" t="s">
        <v>3</v>
      </c>
      <c r="B7" s="4">
        <v>0.172251666951</v>
      </c>
      <c r="C7" s="4">
        <v>0.22856166723599999</v>
      </c>
      <c r="D7" s="4">
        <v>0.38184245660881178</v>
      </c>
      <c r="E7" s="3"/>
      <c r="F7" s="8">
        <f t="shared" si="0"/>
        <v>0.26088526359860392</v>
      </c>
    </row>
    <row r="8" spans="1:6" ht="13.8" thickBot="1" x14ac:dyDescent="0.3">
      <c r="A8" s="3" t="s">
        <v>4</v>
      </c>
      <c r="B8" s="4">
        <v>5.5271984832999999E-2</v>
      </c>
      <c r="C8" s="4">
        <v>0.16790501165499999</v>
      </c>
      <c r="D8" s="4">
        <v>0.21383376473971816</v>
      </c>
      <c r="E8" s="3"/>
      <c r="F8" s="8">
        <f t="shared" si="0"/>
        <v>0.14567025374257273</v>
      </c>
    </row>
    <row r="9" spans="1:6" ht="13.8" thickBot="1" x14ac:dyDescent="0.3">
      <c r="A9" s="3" t="s">
        <v>5</v>
      </c>
      <c r="B9" s="4"/>
      <c r="C9" s="4"/>
      <c r="D9" s="4"/>
      <c r="E9" s="3"/>
      <c r="F9" s="8"/>
    </row>
    <row r="10" spans="1:6" ht="13.8" thickBot="1" x14ac:dyDescent="0.3">
      <c r="A10" s="3" t="s">
        <v>6</v>
      </c>
      <c r="B10" s="4">
        <v>6.3807531380000004E-2</v>
      </c>
      <c r="C10" s="4">
        <v>0</v>
      </c>
      <c r="D10" s="4">
        <v>1.2782694198623401E-2</v>
      </c>
      <c r="E10" s="3"/>
      <c r="F10" s="8">
        <f t="shared" si="0"/>
        <v>2.5530075192874469E-2</v>
      </c>
    </row>
    <row r="11" spans="1:6" ht="13.8" thickBot="1" x14ac:dyDescent="0.3">
      <c r="A11" s="3" t="s">
        <v>7</v>
      </c>
      <c r="B11" s="4">
        <v>2.8765690375999999E-2</v>
      </c>
      <c r="C11" s="4">
        <v>7.9748163693000002E-2</v>
      </c>
      <c r="D11" s="4">
        <v>0.19223205506391347</v>
      </c>
      <c r="E11" s="3"/>
      <c r="F11" s="8">
        <f t="shared" si="0"/>
        <v>0.10024863637763781</v>
      </c>
    </row>
    <row r="12" spans="1:6" ht="13.8" thickBot="1" x14ac:dyDescent="0.3">
      <c r="A12" s="3" t="s">
        <v>8</v>
      </c>
      <c r="B12" s="4">
        <v>8.2615940016000006E-2</v>
      </c>
      <c r="C12" s="4">
        <v>1.6559691912000001E-2</v>
      </c>
      <c r="D12" s="4">
        <v>3.171828171828172E-2</v>
      </c>
      <c r="E12" s="3"/>
      <c r="F12" s="8">
        <f t="shared" si="0"/>
        <v>4.3631304548760574E-2</v>
      </c>
    </row>
    <row r="13" spans="1:6" ht="13.8" thickBot="1" x14ac:dyDescent="0.3">
      <c r="A13" s="3" t="s">
        <v>9</v>
      </c>
      <c r="B13" s="4">
        <v>4.3165467625000002E-2</v>
      </c>
      <c r="C13" s="4">
        <v>4.3137254900999997E-2</v>
      </c>
      <c r="D13" s="4">
        <v>0.10000664231152441</v>
      </c>
      <c r="E13" s="3"/>
      <c r="F13" s="8">
        <f t="shared" si="0"/>
        <v>6.2103121612508139E-2</v>
      </c>
    </row>
    <row r="14" spans="1:6" ht="13.8" thickBot="1" x14ac:dyDescent="0.3">
      <c r="A14" s="3" t="s">
        <v>10</v>
      </c>
      <c r="B14" s="4">
        <v>5.3567035669999999E-2</v>
      </c>
      <c r="C14" s="4">
        <v>8.1921248323000004E-2</v>
      </c>
      <c r="D14" s="4">
        <v>9.7183609331560492E-2</v>
      </c>
      <c r="E14" s="3"/>
      <c r="F14" s="8">
        <f t="shared" si="0"/>
        <v>7.7557297774853498E-2</v>
      </c>
    </row>
    <row r="15" spans="1:6" ht="13.8" thickBot="1" x14ac:dyDescent="0.3">
      <c r="A15" s="3" t="s">
        <v>11</v>
      </c>
      <c r="B15" s="4">
        <v>2.5627615061999998E-2</v>
      </c>
      <c r="C15" s="4">
        <v>0.12899896800800001</v>
      </c>
      <c r="D15" s="4">
        <v>4.2772861356932153E-2</v>
      </c>
      <c r="E15" s="3"/>
      <c r="F15" s="8">
        <f t="shared" si="0"/>
        <v>6.5799814808977383E-2</v>
      </c>
    </row>
    <row r="16" spans="1:6" ht="13.8" thickBot="1" x14ac:dyDescent="0.3">
      <c r="A16" s="3" t="s">
        <v>12</v>
      </c>
      <c r="B16" s="4">
        <v>0.176857244335</v>
      </c>
      <c r="C16" s="4">
        <v>1.3566397078E-2</v>
      </c>
      <c r="D16" s="4">
        <v>8.68029270754479E-2</v>
      </c>
      <c r="E16" s="3"/>
      <c r="F16" s="8">
        <f t="shared" si="0"/>
        <v>9.2408856162815967E-2</v>
      </c>
    </row>
    <row r="17" spans="1:6" ht="13.8" thickBot="1" x14ac:dyDescent="0.3">
      <c r="A17" s="3" t="s">
        <v>13</v>
      </c>
      <c r="B17" s="4">
        <v>4.3010752687999997E-2</v>
      </c>
      <c r="C17" s="4">
        <v>9.2592592590000009E-3</v>
      </c>
      <c r="D17" s="4">
        <v>3.787878787878788E-2</v>
      </c>
      <c r="E17" s="3"/>
      <c r="F17" s="8">
        <f t="shared" si="0"/>
        <v>3.0049599941929295E-2</v>
      </c>
    </row>
    <row r="18" spans="1:6" ht="13.8" thickBot="1" x14ac:dyDescent="0.3">
      <c r="A18" s="3" t="s">
        <v>14</v>
      </c>
      <c r="B18" s="4">
        <v>7.8688099558999997E-2</v>
      </c>
      <c r="C18" s="4">
        <v>5.2155062484000002E-2</v>
      </c>
      <c r="D18" s="4">
        <v>8.6289308176100629E-2</v>
      </c>
      <c r="E18" s="3"/>
      <c r="F18" s="8">
        <f t="shared" si="0"/>
        <v>7.2377490073033554E-2</v>
      </c>
    </row>
    <row r="19" spans="1:6" ht="13.8" thickBot="1" x14ac:dyDescent="0.3">
      <c r="A19" s="3" t="s">
        <v>15</v>
      </c>
      <c r="B19" s="4">
        <v>2.1443514643999999E-2</v>
      </c>
      <c r="C19" s="4">
        <v>9.8039215686000006E-2</v>
      </c>
      <c r="D19" s="4">
        <v>0.10275319567354965</v>
      </c>
      <c r="E19" s="3"/>
      <c r="F19" s="8">
        <f t="shared" si="0"/>
        <v>7.407864200118322E-2</v>
      </c>
    </row>
    <row r="20" spans="1:6" ht="13.8" thickBot="1" x14ac:dyDescent="0.3">
      <c r="A20" s="3" t="s">
        <v>16</v>
      </c>
      <c r="B20" s="4">
        <v>2.0920502089999998E-3</v>
      </c>
      <c r="C20" s="4">
        <v>4.0247678017999999E-2</v>
      </c>
      <c r="D20" s="4">
        <v>3.8184201901016061E-2</v>
      </c>
      <c r="E20" s="3"/>
      <c r="F20" s="8">
        <f t="shared" si="0"/>
        <v>2.6841310042672022E-2</v>
      </c>
    </row>
    <row r="21" spans="1:6" ht="13.8" thickBot="1" x14ac:dyDescent="0.3">
      <c r="A21" s="3" t="s">
        <v>17</v>
      </c>
      <c r="B21" s="4">
        <v>1.3598326359000001E-2</v>
      </c>
      <c r="C21" s="4">
        <v>1.6129032258000001E-2</v>
      </c>
      <c r="D21" s="4">
        <v>1.6224188790560472E-2</v>
      </c>
      <c r="E21" s="3"/>
      <c r="F21" s="8">
        <f t="shared" si="0"/>
        <v>1.5317182469186825E-2</v>
      </c>
    </row>
    <row r="22" spans="1:6" ht="13.8" thickBot="1" x14ac:dyDescent="0.3">
      <c r="A22" s="3" t="s">
        <v>18</v>
      </c>
      <c r="B22" s="4">
        <v>1.6736401673000001E-2</v>
      </c>
      <c r="C22" s="4">
        <v>7.7399380803999995E-2</v>
      </c>
      <c r="D22" s="4">
        <v>2.359882005899705E-2</v>
      </c>
      <c r="E22" s="3"/>
      <c r="F22" s="8">
        <f t="shared" si="0"/>
        <v>3.9244867511999015E-2</v>
      </c>
    </row>
    <row r="23" spans="1:6" ht="13.8" thickBot="1" x14ac:dyDescent="0.3">
      <c r="A23" s="3" t="s">
        <v>19</v>
      </c>
      <c r="B23" s="4">
        <v>2.2846889951999998E-2</v>
      </c>
      <c r="C23" s="4">
        <v>5.2929085303000001E-2</v>
      </c>
      <c r="D23" s="4">
        <v>0.19699211045364892</v>
      </c>
      <c r="E23" s="3"/>
      <c r="F23" s="8">
        <f t="shared" si="0"/>
        <v>9.0922695236216308E-2</v>
      </c>
    </row>
    <row r="24" spans="1:6" ht="13.8" thickBot="1" x14ac:dyDescent="0.3">
      <c r="A24" s="3" t="s">
        <v>28</v>
      </c>
      <c r="C24" s="4">
        <v>2.7820710972999999E-2</v>
      </c>
      <c r="D24" s="4">
        <v>5.8838010832102411E-2</v>
      </c>
      <c r="E24" s="3"/>
      <c r="F24" s="8">
        <f t="shared" si="0"/>
        <v>4.3329360902551205E-2</v>
      </c>
    </row>
    <row r="25" spans="1:6" ht="13.8" thickBot="1" x14ac:dyDescent="0.3">
      <c r="A25" s="3" t="s">
        <v>20</v>
      </c>
      <c r="B25" s="4">
        <v>0.125721198585</v>
      </c>
      <c r="C25" s="4">
        <v>0.205311014672</v>
      </c>
      <c r="D25" s="4">
        <v>0.14660597956104085</v>
      </c>
      <c r="F25" s="8">
        <f t="shared" si="0"/>
        <v>0.15921273093934696</v>
      </c>
    </row>
    <row r="26" spans="1:6" ht="13.8" thickBot="1" x14ac:dyDescent="0.3">
      <c r="A26" s="5" t="s">
        <v>21</v>
      </c>
      <c r="B26" s="10">
        <v>7.5175508697000001E-2</v>
      </c>
      <c r="C26" s="10">
        <v>8.5474189675000006E-2</v>
      </c>
      <c r="D26" s="10">
        <v>0.12313989698083408</v>
      </c>
      <c r="E26" s="5"/>
      <c r="F26" s="9">
        <f>+AVERAGE(B26:D26)</f>
        <v>9.4596531784278029E-2</v>
      </c>
    </row>
  </sheetData>
  <mergeCells count="2">
    <mergeCell ref="A3:F3"/>
    <mergeCell ref="A1:F2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Pagina1_1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Giannetto</dc:creator>
  <cp:lastModifiedBy>Lorenzo Giannetto</cp:lastModifiedBy>
  <cp:lastPrinted>2021-11-23T12:01:13Z</cp:lastPrinted>
  <dcterms:created xsi:type="dcterms:W3CDTF">2021-05-12T16:03:58Z</dcterms:created>
  <dcterms:modified xsi:type="dcterms:W3CDTF">2021-11-23T12:19:56Z</dcterms:modified>
</cp:coreProperties>
</file>